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ЭтаКнига" defaultThemeVersion="124226"/>
  <bookViews>
    <workbookView xWindow="480" yWindow="60" windowWidth="14235" windowHeight="8700"/>
  </bookViews>
  <sheets>
    <sheet name="прил 6 2006" sheetId="4" r:id="rId1"/>
  </sheets>
  <calcPr calcId="125725"/>
</workbook>
</file>

<file path=xl/calcChain.xml><?xml version="1.0" encoding="utf-8"?>
<calcChain xmlns="http://schemas.openxmlformats.org/spreadsheetml/2006/main">
  <c r="H99" i="4"/>
  <c r="I99"/>
  <c r="J99"/>
  <c r="H92"/>
</calcChain>
</file>

<file path=xl/sharedStrings.xml><?xml version="1.0" encoding="utf-8"?>
<sst xmlns="http://schemas.openxmlformats.org/spreadsheetml/2006/main" count="778" uniqueCount="171">
  <si>
    <t>Наименование</t>
  </si>
  <si>
    <t>ВР</t>
  </si>
  <si>
    <t>2</t>
  </si>
  <si>
    <t>000</t>
  </si>
  <si>
    <t>00</t>
  </si>
  <si>
    <t>ИТОГО РАСХОДОВ</t>
  </si>
  <si>
    <t>РЕЗЕРВНЫЙ ФОНД</t>
  </si>
  <si>
    <t>НАЦИОНАЛЬНАЯ ОБОРОНА</t>
  </si>
  <si>
    <t>НАЦИОНАЛЬНАЯ БЕЗОПАСНОСТЬ И ПРАВОХРАНИТЕЛЬНАЯ ДЕЯТЕЛЬНОСТЬ</t>
  </si>
  <si>
    <t>Благоустройство</t>
  </si>
  <si>
    <t>100</t>
  </si>
  <si>
    <t>200</t>
  </si>
  <si>
    <t>240</t>
  </si>
  <si>
    <t>800</t>
  </si>
  <si>
    <t>870</t>
  </si>
  <si>
    <t>540</t>
  </si>
  <si>
    <t>500</t>
  </si>
  <si>
    <t>Межбюджетные трансферты</t>
  </si>
  <si>
    <t>Жилищно-коммунальное хозяйство</t>
  </si>
  <si>
    <t>Иные межбюджетные трансферты</t>
  </si>
  <si>
    <t>Непрограммная деятельность</t>
  </si>
  <si>
    <t>120</t>
  </si>
  <si>
    <t>Расходы на выплату персоналу государственных(муниципальных) органов</t>
  </si>
  <si>
    <t>850</t>
  </si>
  <si>
    <t>НАЦИОНАЛЬНАЯ ЭКОНОМИКА</t>
  </si>
  <si>
    <t>МП</t>
  </si>
  <si>
    <t>ППМП</t>
  </si>
  <si>
    <t>ОМ</t>
  </si>
  <si>
    <t>ГРБС</t>
  </si>
  <si>
    <t>НР</t>
  </si>
  <si>
    <t>8</t>
  </si>
  <si>
    <t>70</t>
  </si>
  <si>
    <t>00000</t>
  </si>
  <si>
    <t>10060</t>
  </si>
  <si>
    <t>917</t>
  </si>
  <si>
    <t xml:space="preserve"> МО Московского сельского поселения по целевым статьям  (муниципальным программам и</t>
  </si>
  <si>
    <t>10000,00</t>
  </si>
  <si>
    <t>Другие общегосударственные вопросы</t>
  </si>
  <si>
    <t>Закупка товаров, работ и услуг для государственных (муниципальных) нужд</t>
  </si>
  <si>
    <t>4000,00</t>
  </si>
  <si>
    <t>20000,00</t>
  </si>
  <si>
    <t>Водное хозяйство</t>
  </si>
  <si>
    <t xml:space="preserve">                                                       Распределение  бюджетных ассигнований</t>
  </si>
  <si>
    <t>300,00</t>
  </si>
  <si>
    <t>Обеспечение пожарной безопасности</t>
  </si>
  <si>
    <t>9</t>
  </si>
  <si>
    <t>Расходы на выплаты персоналу в целях обеспечения выполнения функций муницыпальными органами, казенными учреждениями, органами управления муниципальными внебюджетными фондами</t>
  </si>
  <si>
    <t>ФУНКЦИОНИРОВАНИЕ ПРАВИТЕЛЬСТВА РОССИЙСКОЙ ФЕДЕРАЦИИ, ВЫСШИХ  ИСПОЛНИТЕЛЬНЫХ ОРГАНОВ ГОСУДАРСТВЕННОЙ ВЛАСТИ СУБЪЕКТОВ РОССИЙСКОЙ ФЕДЕРАЦИИ, МЕСТНЫХ АДМИНИСТРАЦИЙ</t>
  </si>
  <si>
    <t>Другие вопросы в области национальной экономики</t>
  </si>
  <si>
    <t>Мероприятия по землеустройству и землепользованию</t>
  </si>
  <si>
    <t>430000,00</t>
  </si>
  <si>
    <t>204800,00</t>
  </si>
  <si>
    <t>63999,00</t>
  </si>
  <si>
    <t>59100,00</t>
  </si>
  <si>
    <t>4899,00</t>
  </si>
  <si>
    <t>45000,00</t>
  </si>
  <si>
    <t>29311,00</t>
  </si>
  <si>
    <t>01</t>
  </si>
  <si>
    <t>0</t>
  </si>
  <si>
    <t>80010</t>
  </si>
  <si>
    <t>Организация и обеспечение  освещения улиц</t>
  </si>
  <si>
    <t>Иные закупки товаров, работ и услуг для государственных (муниципальных) нужд</t>
  </si>
  <si>
    <t xml:space="preserve"> Мероприятия по благоустройству </t>
  </si>
  <si>
    <t>81690</t>
  </si>
  <si>
    <t>81730</t>
  </si>
  <si>
    <t xml:space="preserve">Реализация переданных полномочий по решению отдельных вопросов местного значения муниципальных районов в соответствии с заключенными соглашениями  в части обеспечения проживающих в поселении и нуждающихся в жилых помещениях малоимущих граждан жилыми помещениями,организация содержания муниципального жилищного фонда </t>
  </si>
  <si>
    <t>83760</t>
  </si>
  <si>
    <t>80910</t>
  </si>
  <si>
    <t xml:space="preserve">Реализация переданных полномочий по решению отдельных вопросов местного значения муниципальных районов в соответствии с заключенными соглашениями на дорожную деятельность в отношении автомобильных дорог местного значения в границах населенных пунктов поселения и обеспечение безопасности дорожного движения на них, включая создание и обеспечение функционирования парковок (парковочных мест), осуществление муниципального контроля за сохранностью автомобильных дорог местного значения в границах населенных пунктов поселений, а также осуществление иных полномочий в области использования автомобильных дорог и осуществление дорожной деятельности </t>
  </si>
  <si>
    <t>83740</t>
  </si>
  <si>
    <t>Содержание,текущий и капитальный ремонт и обеспечение безопасности гидротехнических сооружений</t>
  </si>
  <si>
    <t>83300</t>
  </si>
  <si>
    <t>Обеспечение функционирования органов в сфере национальной безопасности и  правоохранительной деятельности</t>
  </si>
  <si>
    <t>81140</t>
  </si>
  <si>
    <t>Расходы на выплаты персоналу в целях обеспечения выполнения функций муницмпальными органами, казенными учреждениями, органами управления муниципальными внебюджетными фондами</t>
  </si>
  <si>
    <t>Организация и проведение праздничных мероприятий</t>
  </si>
  <si>
    <t>Членские взносы некоммерческим организациям</t>
  </si>
  <si>
    <t>Иные бюджетные ассигнования</t>
  </si>
  <si>
    <t>Уплата налогов,сборов и иных платежей</t>
  </si>
  <si>
    <t>80900</t>
  </si>
  <si>
    <t>82530</t>
  </si>
  <si>
    <t>81410</t>
  </si>
  <si>
    <t>Резервные средства</t>
  </si>
  <si>
    <t>ОБЕСПЕЧЕНИЕ ДЕЯТЕЛЬНОСТИ ФИНАНСОВЫХ, НАЛОГОВЫХ И ТАМОЖЕННЫХ ОРГАНОВ И ОРГАНОВ ФИНАНСОВОГО (ФИНАНСОВО-БЮДЖЕТНОГО) НАДЗОРА</t>
  </si>
  <si>
    <t>Реализация переданных полномочий по решению отдельных вопросов местного значения поселений в соответствии с заключенными соглашениями в части осуществления внешнего муниципального финансового контроля</t>
  </si>
  <si>
    <t>80040</t>
  </si>
  <si>
    <t>ФУНКЦИОНИРОВАНИЕ ВЫСШЕГО ДОЛЖНОСТНОГО ЛИЦА СУБЪЕКТА РОССИЙСКОЙ ФЕДЕРАЦИИ И МУНИЦИПАЛЬНОГО ОБРАЗОВАНИЯ</t>
  </si>
  <si>
    <t>Обеспечение деятельности главы муниципального образования</t>
  </si>
  <si>
    <t xml:space="preserve">Руководство и управление в сфере установленных функций органов государственной власти субъектов Российской Федерации и органов местного самоуправления </t>
  </si>
  <si>
    <t>10</t>
  </si>
  <si>
    <t>Программная деятельность</t>
  </si>
  <si>
    <t>Московская сельская администрация Почепского района Брянской области</t>
  </si>
  <si>
    <t>Реализация полномочий органа местного самоуправления Московского сельского поселения</t>
  </si>
  <si>
    <t>Эффективное исполнение полномочий органа местного самоуправления</t>
  </si>
  <si>
    <t>Мобилизационная и вневойсковая подготовка</t>
  </si>
  <si>
    <t>83030</t>
  </si>
  <si>
    <t>51180</t>
  </si>
  <si>
    <t>Резервный фонд местной администрации</t>
  </si>
  <si>
    <t>Оценка имущества, признание прав и регулирование отношений  муниципальной собственности</t>
  </si>
  <si>
    <t>Информационное обеспечение деятельности органов местного самоуправления</t>
  </si>
  <si>
    <t>80070</t>
  </si>
  <si>
    <t>Осуществление полномочий по первичному воинскому учету на территориях, где отсутствуют военкоматы</t>
  </si>
  <si>
    <t>76480,00</t>
  </si>
  <si>
    <t>2720,00</t>
  </si>
  <si>
    <t>60000,00</t>
  </si>
  <si>
    <t>15000,00</t>
  </si>
  <si>
    <t>80000,00</t>
  </si>
  <si>
    <t>168000,00</t>
  </si>
  <si>
    <t>228061,96</t>
  </si>
  <si>
    <t>29626,40</t>
  </si>
  <si>
    <t>154626,40</t>
  </si>
  <si>
    <t>Комплексное развитие системы коммунальной инфраструктуры МО "Московское сельское поселение на 2015-2017 год и до 2019 года</t>
  </si>
  <si>
    <t>02</t>
  </si>
  <si>
    <t>16219,18</t>
  </si>
  <si>
    <t>0,00</t>
  </si>
  <si>
    <t>83710</t>
  </si>
  <si>
    <t>Приложение 3</t>
  </si>
  <si>
    <t xml:space="preserve">К постановлению Московской сельской администрации </t>
  </si>
  <si>
    <t xml:space="preserve">Об утверждении отчета об исполнении бюджета </t>
  </si>
  <si>
    <t>Утверждено решением о бюджете на 2018 год</t>
  </si>
  <si>
    <t>Утверждено</t>
  </si>
  <si>
    <t>сводной бюджетной росписью на 2018 год</t>
  </si>
  <si>
    <t>% исполнения к сводной бюджетной росписи</t>
  </si>
  <si>
    <t>1500,00</t>
  </si>
  <si>
    <t>4955,93</t>
  </si>
  <si>
    <t>16,7</t>
  </si>
  <si>
    <t>1025508,00</t>
  </si>
  <si>
    <t>744228,00</t>
  </si>
  <si>
    <t>100,0</t>
  </si>
  <si>
    <t>20</t>
  </si>
  <si>
    <t>МО "Московское сельское поселение" за 9 месяцев 2018 год</t>
  </si>
  <si>
    <t xml:space="preserve"> непрограммным направлениям),  группам и подгруппам видов расходов за 9 месяцев  2018 год </t>
  </si>
  <si>
    <t>Исполнено за 9 месяцев 2018года</t>
  </si>
  <si>
    <t>303749,10</t>
  </si>
  <si>
    <t>70,6</t>
  </si>
  <si>
    <t>726437,02</t>
  </si>
  <si>
    <t>526792,42</t>
  </si>
  <si>
    <t>70,8</t>
  </si>
  <si>
    <t>151414,96</t>
  </si>
  <si>
    <t>73,9</t>
  </si>
  <si>
    <t>48229,64</t>
  </si>
  <si>
    <t>63,1</t>
  </si>
  <si>
    <t>44571,64</t>
  </si>
  <si>
    <t>69,6</t>
  </si>
  <si>
    <t>12562,00</t>
  </si>
  <si>
    <t>83,7</t>
  </si>
  <si>
    <t>4,4</t>
  </si>
  <si>
    <t>7000,00</t>
  </si>
  <si>
    <t>34000,00</t>
  </si>
  <si>
    <t>5600,00</t>
  </si>
  <si>
    <t>80,0</t>
  </si>
  <si>
    <t>19662,00</t>
  </si>
  <si>
    <t>32,8</t>
  </si>
  <si>
    <t>70715,93</t>
  </si>
  <si>
    <t>45,7</t>
  </si>
  <si>
    <t>41760,00</t>
  </si>
  <si>
    <t>92,8</t>
  </si>
  <si>
    <t>24000,00</t>
  </si>
  <si>
    <t>30,0</t>
  </si>
  <si>
    <t>203426,19</t>
  </si>
  <si>
    <t>51,3</t>
  </si>
  <si>
    <t>51,4</t>
  </si>
  <si>
    <t>37989,69</t>
  </si>
  <si>
    <t>22,6</t>
  </si>
  <si>
    <t>165436,50</t>
  </si>
  <si>
    <t>72,5</t>
  </si>
  <si>
    <t>63,7</t>
  </si>
  <si>
    <t>46,1</t>
  </si>
  <si>
    <t>72,2</t>
  </si>
  <si>
    <t>1535726,18</t>
  </si>
  <si>
    <t xml:space="preserve">Почепского района Брянской области  от 25 октября 2018 года № 29 </t>
  </si>
</sst>
</file>

<file path=xl/styles.xml><?xml version="1.0" encoding="utf-8"?>
<styleSheet xmlns="http://schemas.openxmlformats.org/spreadsheetml/2006/main">
  <fonts count="31">
    <font>
      <sz val="10"/>
      <name val="Arial Cyr"/>
      <charset val="204"/>
    </font>
    <font>
      <sz val="10"/>
      <name val="Arial Cyr"/>
      <charset val="204"/>
    </font>
    <font>
      <sz val="14"/>
      <name val="Arial Cyr"/>
      <family val="2"/>
      <charset val="204"/>
    </font>
    <font>
      <sz val="11"/>
      <name val="Arial Cyr"/>
      <family val="2"/>
      <charset val="204"/>
    </font>
    <font>
      <sz val="8"/>
      <name val="Arial Cyr"/>
      <family val="2"/>
      <charset val="204"/>
    </font>
    <font>
      <b/>
      <sz val="12"/>
      <name val="Arial Cyr"/>
      <family val="2"/>
      <charset val="204"/>
    </font>
    <font>
      <b/>
      <sz val="10"/>
      <name val="Arial Cyr"/>
      <family val="2"/>
      <charset val="204"/>
    </font>
    <font>
      <sz val="10"/>
      <name val="Arial Cyr"/>
      <family val="2"/>
      <charset val="204"/>
    </font>
    <font>
      <b/>
      <sz val="10"/>
      <name val="Arial Cyr"/>
      <charset val="204"/>
    </font>
    <font>
      <sz val="8"/>
      <name val="Arial Cyr"/>
      <charset val="204"/>
    </font>
    <font>
      <b/>
      <u/>
      <sz val="14"/>
      <name val="Arial Cyr"/>
      <charset val="204"/>
    </font>
    <font>
      <b/>
      <sz val="12"/>
      <name val="Arial Cyr"/>
      <charset val="204"/>
    </font>
    <font>
      <b/>
      <i/>
      <sz val="12"/>
      <name val="Arial Cyr"/>
      <charset val="204"/>
    </font>
    <font>
      <i/>
      <sz val="10"/>
      <name val="Arial Cyr"/>
      <charset val="204"/>
    </font>
    <font>
      <b/>
      <u/>
      <sz val="12"/>
      <name val="Arial Cyr"/>
      <charset val="204"/>
    </font>
    <font>
      <sz val="10"/>
      <name val="Arial Cyr"/>
      <charset val="204"/>
    </font>
    <font>
      <b/>
      <sz val="11"/>
      <name val="Arial Cyr"/>
      <charset val="204"/>
    </font>
    <font>
      <sz val="9"/>
      <name val="Arial Cyr"/>
      <charset val="204"/>
    </font>
    <font>
      <u/>
      <sz val="14"/>
      <name val="Arial Cyr"/>
      <charset val="204"/>
    </font>
    <font>
      <b/>
      <sz val="14"/>
      <name val="Arial Cyr"/>
      <charset val="204"/>
    </font>
    <font>
      <sz val="14"/>
      <name val="Arial Cyr"/>
      <charset val="204"/>
    </font>
    <font>
      <b/>
      <i/>
      <sz val="10"/>
      <name val="Arial Cyr"/>
      <charset val="204"/>
    </font>
    <font>
      <sz val="11"/>
      <name val="Arial Cyr"/>
      <charset val="204"/>
    </font>
    <font>
      <sz val="10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8"/>
      <name val="Arial Cyr"/>
      <charset val="204"/>
    </font>
    <font>
      <i/>
      <sz val="8"/>
      <name val="Arial Cyr"/>
      <charset val="204"/>
    </font>
    <font>
      <b/>
      <sz val="9"/>
      <name val="Arial Cyr"/>
      <charset val="204"/>
    </font>
    <font>
      <b/>
      <sz val="8"/>
      <name val="Arial Cyr"/>
      <family val="2"/>
      <charset val="204"/>
    </font>
    <font>
      <b/>
      <u/>
      <sz val="10"/>
      <name val="Arial Cyr"/>
      <charset val="204"/>
    </font>
    <font>
      <u/>
      <sz val="11"/>
      <name val="Arial Cyr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06">
    <xf numFmtId="0" fontId="0" fillId="0" borderId="0" xfId="0"/>
    <xf numFmtId="49" fontId="2" fillId="0" borderId="0" xfId="0" applyNumberFormat="1" applyFont="1"/>
    <xf numFmtId="0" fontId="2" fillId="0" borderId="0" xfId="0" applyFont="1" applyAlignment="1">
      <alignment horizontal="centerContinuous"/>
    </xf>
    <xf numFmtId="49" fontId="2" fillId="0" borderId="0" xfId="0" applyNumberFormat="1" applyFont="1" applyBorder="1" applyAlignment="1">
      <alignment horizontal="centerContinuous"/>
    </xf>
    <xf numFmtId="0" fontId="2" fillId="0" borderId="0" xfId="0" applyFont="1" applyAlignment="1">
      <alignment horizontal="center" wrapText="1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wrapText="1"/>
    </xf>
    <xf numFmtId="0" fontId="10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wrapText="1"/>
    </xf>
    <xf numFmtId="0" fontId="13" fillId="0" borderId="0" xfId="0" applyFont="1" applyBorder="1" applyAlignment="1">
      <alignment wrapText="1"/>
    </xf>
    <xf numFmtId="0" fontId="11" fillId="0" borderId="0" xfId="0" applyFont="1" applyBorder="1" applyAlignment="1">
      <alignment wrapText="1"/>
    </xf>
    <xf numFmtId="0" fontId="14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wrapText="1"/>
    </xf>
    <xf numFmtId="0" fontId="5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wrapText="1"/>
    </xf>
    <xf numFmtId="0" fontId="21" fillId="0" borderId="0" xfId="0" applyFont="1" applyBorder="1" applyAlignment="1">
      <alignment horizontal="center" wrapText="1"/>
    </xf>
    <xf numFmtId="49" fontId="22" fillId="0" borderId="1" xfId="0" applyNumberFormat="1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49" fontId="0" fillId="0" borderId="0" xfId="0" applyNumberFormat="1"/>
    <xf numFmtId="0" fontId="2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/>
    </xf>
    <xf numFmtId="49" fontId="7" fillId="0" borderId="3" xfId="0" quotePrefix="1" applyNumberFormat="1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49" fontId="0" fillId="0" borderId="3" xfId="0" applyNumberFormat="1" applyFont="1" applyBorder="1" applyAlignment="1">
      <alignment horizontal="center"/>
    </xf>
    <xf numFmtId="49" fontId="0" fillId="0" borderId="3" xfId="0" applyNumberFormat="1" applyBorder="1" applyAlignment="1">
      <alignment horizontal="center"/>
    </xf>
    <xf numFmtId="49" fontId="16" fillId="0" borderId="3" xfId="0" applyNumberFormat="1" applyFont="1" applyBorder="1" applyAlignment="1">
      <alignment horizontal="center"/>
    </xf>
    <xf numFmtId="49" fontId="15" fillId="0" borderId="3" xfId="0" applyNumberFormat="1" applyFont="1" applyBorder="1" applyAlignment="1">
      <alignment horizontal="center"/>
    </xf>
    <xf numFmtId="49" fontId="15" fillId="0" borderId="3" xfId="0" quotePrefix="1" applyNumberFormat="1" applyFont="1" applyBorder="1" applyAlignment="1">
      <alignment horizontal="center"/>
    </xf>
    <xf numFmtId="49" fontId="11" fillId="0" borderId="3" xfId="0" applyNumberFormat="1" applyFont="1" applyBorder="1" applyAlignment="1">
      <alignment horizontal="center"/>
    </xf>
    <xf numFmtId="49" fontId="5" fillId="0" borderId="3" xfId="0" applyNumberFormat="1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right"/>
    </xf>
    <xf numFmtId="49" fontId="7" fillId="0" borderId="3" xfId="0" applyNumberFormat="1" applyFont="1" applyBorder="1" applyAlignment="1">
      <alignment horizontal="right"/>
    </xf>
    <xf numFmtId="49" fontId="0" fillId="0" borderId="3" xfId="0" applyNumberFormat="1" applyBorder="1" applyAlignment="1">
      <alignment horizontal="right"/>
    </xf>
    <xf numFmtId="49" fontId="11" fillId="0" borderId="3" xfId="0" applyNumberFormat="1" applyFont="1" applyBorder="1" applyAlignment="1">
      <alignment horizontal="right"/>
    </xf>
    <xf numFmtId="49" fontId="0" fillId="0" borderId="3" xfId="0" applyNumberFormat="1" applyFont="1" applyBorder="1" applyAlignment="1">
      <alignment horizontal="right"/>
    </xf>
    <xf numFmtId="49" fontId="11" fillId="0" borderId="3" xfId="0" applyNumberFormat="1" applyFont="1" applyBorder="1" applyAlignment="1">
      <alignment horizontal="right" vertical="center"/>
    </xf>
    <xf numFmtId="49" fontId="16" fillId="0" borderId="3" xfId="0" applyNumberFormat="1" applyFont="1" applyBorder="1" applyAlignment="1">
      <alignment horizontal="right"/>
    </xf>
    <xf numFmtId="0" fontId="19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/>
    </xf>
    <xf numFmtId="0" fontId="11" fillId="0" borderId="3" xfId="0" quotePrefix="1" applyFont="1" applyBorder="1" applyAlignment="1">
      <alignment horizontal="right"/>
    </xf>
    <xf numFmtId="0" fontId="11" fillId="0" borderId="3" xfId="0" applyFont="1" applyBorder="1" applyAlignment="1">
      <alignment horizontal="center"/>
    </xf>
    <xf numFmtId="0" fontId="11" fillId="0" borderId="3" xfId="0" quotePrefix="1" applyFont="1" applyBorder="1" applyAlignment="1">
      <alignment horizontal="center"/>
    </xf>
    <xf numFmtId="0" fontId="16" fillId="0" borderId="3" xfId="0" quotePrefix="1" applyFont="1" applyBorder="1" applyAlignment="1">
      <alignment horizontal="center"/>
    </xf>
    <xf numFmtId="49" fontId="16" fillId="0" borderId="3" xfId="0" quotePrefix="1" applyNumberFormat="1" applyFont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0" fillId="0" borderId="0" xfId="0" applyBorder="1"/>
    <xf numFmtId="49" fontId="3" fillId="0" borderId="0" xfId="0" applyNumberFormat="1" applyFont="1" applyAlignment="1"/>
    <xf numFmtId="49" fontId="0" fillId="0" borderId="3" xfId="0" applyNumberFormat="1" applyBorder="1" applyAlignment="1">
      <alignment horizontal="center" vertical="center"/>
    </xf>
    <xf numFmtId="49" fontId="11" fillId="0" borderId="3" xfId="0" applyNumberFormat="1" applyFont="1" applyBorder="1" applyAlignment="1">
      <alignment horizontal="center" vertical="center"/>
    </xf>
    <xf numFmtId="49" fontId="0" fillId="0" borderId="3" xfId="0" applyNumberFormat="1" applyBorder="1"/>
    <xf numFmtId="0" fontId="0" fillId="0" borderId="1" xfId="0" applyBorder="1"/>
    <xf numFmtId="0" fontId="11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20" fillId="0" borderId="0" xfId="0" applyFont="1" applyAlignment="1">
      <alignment horizontal="right"/>
    </xf>
    <xf numFmtId="49" fontId="3" fillId="0" borderId="0" xfId="0" applyNumberFormat="1" applyFont="1" applyAlignment="1">
      <alignment horizontal="right"/>
    </xf>
    <xf numFmtId="0" fontId="23" fillId="0" borderId="0" xfId="0" applyFont="1" applyBorder="1" applyAlignment="1">
      <alignment wrapText="1"/>
    </xf>
    <xf numFmtId="0" fontId="24" fillId="0" borderId="0" xfId="0" applyFont="1" applyBorder="1" applyAlignment="1">
      <alignment horizontal="center" wrapText="1"/>
    </xf>
    <xf numFmtId="2" fontId="11" fillId="0" borderId="0" xfId="0" applyNumberFormat="1" applyFont="1"/>
    <xf numFmtId="2" fontId="16" fillId="0" borderId="3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2" fontId="8" fillId="0" borderId="3" xfId="0" applyNumberFormat="1" applyFont="1" applyBorder="1" applyAlignment="1">
      <alignment horizontal="center" vertical="center"/>
    </xf>
    <xf numFmtId="2" fontId="11" fillId="0" borderId="3" xfId="0" applyNumberFormat="1" applyFont="1" applyBorder="1" applyAlignment="1">
      <alignment horizontal="center" vertical="center"/>
    </xf>
    <xf numFmtId="0" fontId="25" fillId="0" borderId="0" xfId="0" applyFont="1" applyBorder="1" applyAlignment="1">
      <alignment horizontal="left" wrapText="1"/>
    </xf>
    <xf numFmtId="0" fontId="9" fillId="0" borderId="0" xfId="0" applyFont="1" applyBorder="1" applyAlignment="1">
      <alignment horizontal="left" wrapText="1"/>
    </xf>
    <xf numFmtId="0" fontId="26" fillId="0" borderId="0" xfId="1" applyFont="1" applyBorder="1" applyAlignment="1">
      <alignment wrapText="1"/>
    </xf>
    <xf numFmtId="0" fontId="27" fillId="0" borderId="0" xfId="0" applyFont="1" applyBorder="1" applyAlignment="1">
      <alignment horizontal="left" wrapText="1"/>
    </xf>
    <xf numFmtId="0" fontId="23" fillId="0" borderId="0" xfId="0" applyFont="1" applyBorder="1" applyAlignment="1">
      <alignment horizontal="center" wrapText="1"/>
    </xf>
    <xf numFmtId="0" fontId="17" fillId="0" borderId="0" xfId="0" applyFont="1" applyBorder="1" applyAlignment="1">
      <alignment horizontal="left" wrapText="1"/>
    </xf>
    <xf numFmtId="0" fontId="9" fillId="0" borderId="0" xfId="0" applyFont="1" applyBorder="1" applyAlignment="1">
      <alignment wrapText="1"/>
    </xf>
    <xf numFmtId="0" fontId="24" fillId="0" borderId="0" xfId="0" applyFont="1" applyBorder="1" applyAlignment="1">
      <alignment wrapText="1"/>
    </xf>
    <xf numFmtId="0" fontId="28" fillId="0" borderId="0" xfId="0" applyFont="1" applyBorder="1" applyAlignment="1">
      <alignment horizontal="center" wrapText="1"/>
    </xf>
    <xf numFmtId="0" fontId="21" fillId="0" borderId="0" xfId="1" applyFont="1" applyAlignment="1">
      <alignment wrapText="1"/>
    </xf>
    <xf numFmtId="49" fontId="6" fillId="0" borderId="3" xfId="0" quotePrefix="1" applyNumberFormat="1" applyFont="1" applyBorder="1" applyAlignment="1">
      <alignment horizontal="center"/>
    </xf>
    <xf numFmtId="0" fontId="29" fillId="0" borderId="0" xfId="0" applyFont="1" applyBorder="1" applyAlignment="1">
      <alignment horizontal="center" vertical="center" wrapText="1"/>
    </xf>
    <xf numFmtId="0" fontId="30" fillId="0" borderId="0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 wrapText="1"/>
    </xf>
    <xf numFmtId="49" fontId="8" fillId="0" borderId="5" xfId="0" applyNumberFormat="1" applyFont="1" applyBorder="1" applyAlignment="1">
      <alignment horizontal="center"/>
    </xf>
    <xf numFmtId="49" fontId="8" fillId="0" borderId="6" xfId="0" applyNumberFormat="1" applyFont="1" applyBorder="1" applyAlignment="1">
      <alignment horizontal="center" vertical="center" wrapText="1"/>
    </xf>
    <xf numFmtId="49" fontId="8" fillId="0" borderId="7" xfId="0" applyNumberFormat="1" applyFont="1" applyBorder="1" applyAlignment="1">
      <alignment horizontal="center" vertical="center" wrapText="1"/>
    </xf>
    <xf numFmtId="0" fontId="16" fillId="0" borderId="3" xfId="0" applyFont="1" applyBorder="1" applyAlignment="1"/>
    <xf numFmtId="0" fontId="16" fillId="0" borderId="5" xfId="0" applyFont="1" applyBorder="1" applyAlignment="1"/>
    <xf numFmtId="49" fontId="8" fillId="0" borderId="6" xfId="0" applyNumberFormat="1" applyFont="1" applyBorder="1" applyAlignment="1">
      <alignment horizontal="center" vertical="center" wrapText="1"/>
    </xf>
    <xf numFmtId="49" fontId="8" fillId="0" borderId="7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0" fillId="0" borderId="0" xfId="0" applyAlignment="1"/>
    <xf numFmtId="0" fontId="20" fillId="0" borderId="0" xfId="0" applyFont="1" applyAlignment="1">
      <alignment horizontal="right"/>
    </xf>
    <xf numFmtId="0" fontId="22" fillId="0" borderId="8" xfId="0" applyFont="1" applyBorder="1" applyAlignment="1">
      <alignment horizontal="right" wrapText="1"/>
    </xf>
    <xf numFmtId="0" fontId="22" fillId="0" borderId="8" xfId="0" applyFont="1" applyBorder="1" applyAlignment="1">
      <alignment horizontal="right"/>
    </xf>
    <xf numFmtId="0" fontId="0" fillId="0" borderId="8" xfId="0" applyBorder="1" applyAlignment="1"/>
    <xf numFmtId="0" fontId="22" fillId="0" borderId="0" xfId="0" applyFont="1" applyAlignment="1">
      <alignment horizontal="right"/>
    </xf>
    <xf numFmtId="49" fontId="3" fillId="0" borderId="0" xfId="0" applyNumberFormat="1" applyFont="1" applyAlignment="1">
      <alignment horizontal="right"/>
    </xf>
    <xf numFmtId="0" fontId="22" fillId="0" borderId="0" xfId="0" applyFont="1" applyAlignment="1">
      <alignment horizontal="center"/>
    </xf>
    <xf numFmtId="0" fontId="20" fillId="0" borderId="0" xfId="0" applyFont="1" applyAlignment="1">
      <alignment horizontal="right" wrapText="1"/>
    </xf>
    <xf numFmtId="0" fontId="2" fillId="0" borderId="0" xfId="0" applyFont="1" applyAlignment="1">
      <alignment wrapText="1"/>
    </xf>
    <xf numFmtId="0" fontId="18" fillId="0" borderId="0" xfId="0" applyFont="1" applyAlignment="1">
      <alignment horizontal="center" wrapText="1"/>
    </xf>
    <xf numFmtId="0" fontId="20" fillId="0" borderId="0" xfId="0" applyFont="1" applyAlignment="1">
      <alignment horizontal="center" wrapText="1"/>
    </xf>
  </cellXfs>
  <cellStyles count="2">
    <cellStyle name="Обычный" xfId="0" builtinId="0"/>
    <cellStyle name="Обычный 3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/>
  <dimension ref="A1:L105"/>
  <sheetViews>
    <sheetView tabSelected="1" topLeftCell="A20" workbookViewId="0">
      <selection activeCell="A16" sqref="A16:L16"/>
    </sheetView>
  </sheetViews>
  <sheetFormatPr defaultRowHeight="12.75"/>
  <cols>
    <col min="1" max="1" width="40.85546875" customWidth="1"/>
    <col min="2" max="2" width="6.140625" customWidth="1"/>
    <col min="3" max="3" width="6" customWidth="1"/>
    <col min="4" max="4" width="5.85546875" customWidth="1"/>
    <col min="5" max="5" width="6.7109375" customWidth="1"/>
    <col min="6" max="6" width="8.5703125" customWidth="1"/>
    <col min="7" max="7" width="7.5703125" customWidth="1"/>
    <col min="8" max="8" width="15.28515625" customWidth="1"/>
    <col min="9" max="9" width="13.140625" customWidth="1"/>
    <col min="10" max="10" width="14.42578125" customWidth="1"/>
    <col min="11" max="11" width="0.140625" hidden="1" customWidth="1"/>
    <col min="12" max="12" width="7.140625" customWidth="1"/>
  </cols>
  <sheetData>
    <row r="1" spans="1:12" ht="18">
      <c r="A1" s="95" t="s">
        <v>116</v>
      </c>
      <c r="B1" s="95"/>
      <c r="C1" s="95"/>
      <c r="D1" s="95"/>
      <c r="E1" s="95"/>
      <c r="F1" s="95"/>
      <c r="G1" s="95"/>
      <c r="H1" s="95"/>
      <c r="I1" s="95"/>
      <c r="J1" s="95"/>
    </row>
    <row r="2" spans="1:12" ht="14.25">
      <c r="A2" s="96" t="s">
        <v>117</v>
      </c>
      <c r="B2" s="97"/>
      <c r="C2" s="97"/>
      <c r="D2" s="97"/>
      <c r="E2" s="97"/>
      <c r="F2" s="97"/>
      <c r="G2" s="97"/>
      <c r="H2" s="97"/>
      <c r="I2" s="98"/>
      <c r="J2" s="98"/>
    </row>
    <row r="3" spans="1:12" ht="14.25">
      <c r="A3" s="99" t="s">
        <v>170</v>
      </c>
      <c r="B3" s="99"/>
      <c r="C3" s="99"/>
      <c r="D3" s="99"/>
      <c r="E3" s="99"/>
      <c r="F3" s="99"/>
      <c r="G3" s="99"/>
      <c r="H3" s="99"/>
      <c r="I3" s="99"/>
      <c r="J3" s="99"/>
      <c r="K3" s="94"/>
      <c r="L3" s="94"/>
    </row>
    <row r="4" spans="1:12" ht="14.25">
      <c r="A4" s="99" t="s">
        <v>118</v>
      </c>
      <c r="B4" s="99"/>
      <c r="C4" s="99"/>
      <c r="D4" s="99"/>
      <c r="E4" s="99"/>
      <c r="F4" s="99"/>
      <c r="G4" s="99"/>
      <c r="H4" s="99"/>
      <c r="I4" s="99"/>
      <c r="J4" s="99"/>
      <c r="K4" s="94"/>
      <c r="L4" s="94"/>
    </row>
    <row r="5" spans="1:12" ht="14.25">
      <c r="A5" s="99" t="s">
        <v>130</v>
      </c>
      <c r="B5" s="99"/>
      <c r="C5" s="99"/>
      <c r="D5" s="99"/>
      <c r="E5" s="99"/>
      <c r="F5" s="99"/>
      <c r="G5" s="99"/>
      <c r="H5" s="99"/>
      <c r="I5" s="99"/>
      <c r="J5" s="99"/>
      <c r="K5" s="94"/>
      <c r="L5" s="94"/>
    </row>
    <row r="7" spans="1:12" ht="10.5" customHeight="1">
      <c r="E7" s="101"/>
      <c r="F7" s="101"/>
      <c r="G7" s="101"/>
      <c r="H7" s="101"/>
      <c r="I7" s="62"/>
    </row>
    <row r="8" spans="1:12" ht="18" hidden="1">
      <c r="A8" s="102"/>
      <c r="B8" s="95"/>
      <c r="C8" s="95"/>
      <c r="D8" s="95"/>
      <c r="E8" s="95"/>
      <c r="F8" s="95"/>
      <c r="G8" s="95"/>
      <c r="H8" s="95"/>
      <c r="I8" s="63"/>
    </row>
    <row r="9" spans="1:12" ht="14.25" hidden="1">
      <c r="A9" s="100"/>
      <c r="B9" s="100"/>
      <c r="C9" s="100"/>
      <c r="D9" s="100"/>
      <c r="E9" s="100"/>
      <c r="F9" s="100"/>
      <c r="G9" s="100"/>
      <c r="H9" s="100"/>
      <c r="I9" s="64"/>
    </row>
    <row r="10" spans="1:12" ht="14.25" hidden="1">
      <c r="A10" s="100"/>
      <c r="B10" s="100"/>
      <c r="C10" s="100"/>
      <c r="D10" s="100"/>
      <c r="E10" s="100"/>
      <c r="F10" s="100"/>
      <c r="G10" s="100"/>
      <c r="H10" s="100"/>
      <c r="I10" s="64"/>
    </row>
    <row r="11" spans="1:12" ht="14.25" hidden="1">
      <c r="A11" s="100"/>
      <c r="B11" s="100"/>
      <c r="C11" s="100"/>
      <c r="D11" s="100"/>
      <c r="E11" s="100"/>
      <c r="F11" s="100"/>
      <c r="G11" s="100"/>
      <c r="H11" s="100"/>
      <c r="I11" s="64"/>
    </row>
    <row r="12" spans="1:12" ht="14.25" hidden="1">
      <c r="A12" s="100"/>
      <c r="B12" s="100"/>
      <c r="C12" s="100"/>
      <c r="D12" s="100"/>
      <c r="E12" s="100"/>
      <c r="F12" s="100"/>
      <c r="G12" s="100"/>
      <c r="H12" s="100"/>
      <c r="I12" s="64"/>
    </row>
    <row r="13" spans="1:12" ht="14.25" hidden="1">
      <c r="A13" s="100"/>
      <c r="B13" s="100"/>
      <c r="C13" s="100"/>
      <c r="D13" s="100"/>
      <c r="E13" s="100"/>
      <c r="F13" s="100"/>
      <c r="G13" s="100"/>
      <c r="H13" s="100"/>
      <c r="I13" s="64"/>
    </row>
    <row r="14" spans="1:12" ht="14.25">
      <c r="A14" s="56"/>
      <c r="B14" s="56"/>
      <c r="C14" s="56"/>
      <c r="D14" s="56"/>
      <c r="E14" s="56"/>
      <c r="F14" s="56"/>
      <c r="G14" s="56"/>
      <c r="H14" s="56"/>
      <c r="I14" s="56"/>
    </row>
    <row r="15" spans="1:12" ht="18">
      <c r="A15" s="103" t="s">
        <v>42</v>
      </c>
      <c r="B15" s="103"/>
      <c r="C15" s="103"/>
      <c r="D15" s="103"/>
      <c r="E15" s="103"/>
      <c r="F15" s="103"/>
      <c r="G15" s="103"/>
      <c r="H15" s="103"/>
      <c r="I15" s="94"/>
      <c r="J15" s="94"/>
      <c r="K15" s="94"/>
      <c r="L15" s="94"/>
    </row>
    <row r="16" spans="1:12" ht="21" customHeight="1">
      <c r="A16" s="104" t="s">
        <v>35</v>
      </c>
      <c r="B16" s="105"/>
      <c r="C16" s="105"/>
      <c r="D16" s="105"/>
      <c r="E16" s="105"/>
      <c r="F16" s="105"/>
      <c r="G16" s="105"/>
      <c r="H16" s="105"/>
      <c r="I16" s="94"/>
      <c r="J16" s="94"/>
      <c r="K16" s="94"/>
      <c r="L16" s="94"/>
    </row>
    <row r="17" spans="1:12" ht="26.25" customHeight="1">
      <c r="A17" s="93" t="s">
        <v>131</v>
      </c>
      <c r="B17" s="93"/>
      <c r="C17" s="93"/>
      <c r="D17" s="93"/>
      <c r="E17" s="93"/>
      <c r="F17" s="93"/>
      <c r="G17" s="93"/>
      <c r="H17" s="93"/>
      <c r="I17" s="94"/>
      <c r="J17" s="94"/>
      <c r="K17" s="94"/>
      <c r="L17" s="94"/>
    </row>
    <row r="18" spans="1:12" ht="17.25" customHeight="1">
      <c r="A18" s="93"/>
      <c r="B18" s="93"/>
      <c r="C18" s="93"/>
      <c r="D18" s="93"/>
      <c r="E18" s="93"/>
      <c r="F18" s="93"/>
      <c r="G18" s="93"/>
      <c r="H18" s="93"/>
      <c r="I18" s="4"/>
      <c r="L18" s="55"/>
    </row>
    <row r="19" spans="1:12" ht="14.25" hidden="1" customHeight="1">
      <c r="A19" s="4"/>
      <c r="B19" s="1"/>
      <c r="C19" s="2"/>
      <c r="D19" s="2"/>
      <c r="E19" s="2"/>
      <c r="F19" s="2"/>
      <c r="G19" s="3"/>
      <c r="H19" s="3"/>
      <c r="I19" s="3"/>
    </row>
    <row r="20" spans="1:12" ht="18" customHeight="1">
      <c r="A20" s="45" t="s">
        <v>0</v>
      </c>
      <c r="B20" s="20" t="s">
        <v>25</v>
      </c>
      <c r="C20" s="21" t="s">
        <v>26</v>
      </c>
      <c r="D20" s="21" t="s">
        <v>27</v>
      </c>
      <c r="E20" s="21" t="s">
        <v>28</v>
      </c>
      <c r="F20" s="21" t="s">
        <v>29</v>
      </c>
      <c r="G20" s="23" t="s">
        <v>1</v>
      </c>
      <c r="H20" s="91" t="s">
        <v>119</v>
      </c>
      <c r="I20" s="87" t="s">
        <v>120</v>
      </c>
      <c r="J20" s="91" t="s">
        <v>132</v>
      </c>
      <c r="K20" s="91"/>
      <c r="L20" s="91" t="s">
        <v>122</v>
      </c>
    </row>
    <row r="21" spans="1:12" ht="50.25" customHeight="1">
      <c r="A21" s="46"/>
      <c r="B21" s="5"/>
      <c r="C21" s="6"/>
      <c r="D21" s="6"/>
      <c r="E21" s="6"/>
      <c r="F21" s="6"/>
      <c r="G21" s="24"/>
      <c r="H21" s="92"/>
      <c r="I21" s="88" t="s">
        <v>121</v>
      </c>
      <c r="J21" s="92"/>
      <c r="K21" s="92"/>
      <c r="L21" s="92"/>
    </row>
    <row r="22" spans="1:12">
      <c r="A22" s="47">
        <v>1</v>
      </c>
      <c r="B22" s="7" t="s">
        <v>2</v>
      </c>
      <c r="C22" s="8">
        <v>3</v>
      </c>
      <c r="D22" s="8">
        <v>4</v>
      </c>
      <c r="E22" s="8">
        <v>5</v>
      </c>
      <c r="F22" s="8">
        <v>6</v>
      </c>
      <c r="G22" s="25">
        <v>7</v>
      </c>
      <c r="H22" s="7" t="s">
        <v>30</v>
      </c>
      <c r="I22" s="7" t="s">
        <v>45</v>
      </c>
      <c r="J22" s="69"/>
      <c r="K22" s="60"/>
      <c r="L22" s="60"/>
    </row>
    <row r="23" spans="1:12" ht="27" customHeight="1">
      <c r="A23" s="85" t="s">
        <v>90</v>
      </c>
      <c r="B23" s="48" t="s">
        <v>4</v>
      </c>
      <c r="C23" s="37"/>
      <c r="D23" s="37"/>
      <c r="E23" s="37"/>
      <c r="F23" s="37"/>
      <c r="G23" s="54"/>
      <c r="H23" s="31" t="s">
        <v>169</v>
      </c>
      <c r="I23" s="31" t="s">
        <v>169</v>
      </c>
      <c r="J23" s="89">
        <v>1107196.1200000001</v>
      </c>
      <c r="K23" s="89"/>
      <c r="L23" s="90">
        <v>72.099999999999994</v>
      </c>
    </row>
    <row r="24" spans="1:12" ht="42.75">
      <c r="A24" s="84" t="s">
        <v>92</v>
      </c>
      <c r="B24" s="34" t="s">
        <v>57</v>
      </c>
      <c r="C24" s="51"/>
      <c r="D24" s="49"/>
      <c r="E24" s="51"/>
      <c r="F24" s="50"/>
      <c r="G24" s="51"/>
      <c r="H24" s="68"/>
      <c r="I24" s="68"/>
      <c r="J24" s="68"/>
      <c r="K24" s="26"/>
      <c r="L24" s="31"/>
    </row>
    <row r="25" spans="1:12" ht="48.75" customHeight="1">
      <c r="A25" s="83" t="s">
        <v>93</v>
      </c>
      <c r="B25" s="31" t="s">
        <v>57</v>
      </c>
      <c r="C25" s="52">
        <v>0</v>
      </c>
      <c r="D25" s="44" t="s">
        <v>89</v>
      </c>
      <c r="E25" s="31" t="s">
        <v>34</v>
      </c>
      <c r="F25" s="31"/>
      <c r="G25" s="53"/>
      <c r="H25" s="68">
        <v>1519507</v>
      </c>
      <c r="I25" s="68">
        <v>1519507</v>
      </c>
      <c r="J25" s="68">
        <v>1090976.94</v>
      </c>
      <c r="K25" s="26"/>
      <c r="L25" s="31" t="s">
        <v>168</v>
      </c>
    </row>
    <row r="26" spans="1:12" ht="40.5" customHeight="1">
      <c r="A26" s="83" t="s">
        <v>91</v>
      </c>
      <c r="B26" s="31" t="s">
        <v>57</v>
      </c>
      <c r="C26" s="52">
        <v>0</v>
      </c>
      <c r="D26" s="44" t="s">
        <v>89</v>
      </c>
      <c r="E26" s="31" t="s">
        <v>34</v>
      </c>
      <c r="F26" s="31"/>
      <c r="G26" s="53"/>
      <c r="H26" s="68">
        <v>1519507</v>
      </c>
      <c r="I26" s="68">
        <v>1519507</v>
      </c>
      <c r="J26" s="68">
        <v>1090976.94</v>
      </c>
      <c r="K26" s="26"/>
      <c r="L26" s="31" t="s">
        <v>168</v>
      </c>
    </row>
    <row r="27" spans="1:12" ht="52.5" customHeight="1">
      <c r="A27" s="80" t="s">
        <v>86</v>
      </c>
      <c r="B27" s="28" t="s">
        <v>57</v>
      </c>
      <c r="C27" s="28" t="s">
        <v>58</v>
      </c>
      <c r="D27" s="39" t="s">
        <v>89</v>
      </c>
      <c r="E27" s="28">
        <v>917</v>
      </c>
      <c r="F27" s="30" t="s">
        <v>32</v>
      </c>
      <c r="G27" s="27" t="s">
        <v>3</v>
      </c>
      <c r="H27" s="26" t="s">
        <v>50</v>
      </c>
      <c r="I27" s="26" t="s">
        <v>50</v>
      </c>
      <c r="J27" s="26" t="s">
        <v>133</v>
      </c>
      <c r="K27" s="26"/>
      <c r="L27" s="26" t="s">
        <v>134</v>
      </c>
    </row>
    <row r="28" spans="1:12" ht="31.5" customHeight="1">
      <c r="A28" s="81" t="s">
        <v>87</v>
      </c>
      <c r="B28" s="28" t="s">
        <v>57</v>
      </c>
      <c r="C28" s="28" t="s">
        <v>58</v>
      </c>
      <c r="D28" s="39" t="s">
        <v>89</v>
      </c>
      <c r="E28" s="28">
        <v>917</v>
      </c>
      <c r="F28" s="29" t="s">
        <v>59</v>
      </c>
      <c r="G28" s="28" t="s">
        <v>3</v>
      </c>
      <c r="H28" s="30" t="s">
        <v>50</v>
      </c>
      <c r="I28" s="30" t="s">
        <v>50</v>
      </c>
      <c r="J28" s="26" t="s">
        <v>133</v>
      </c>
      <c r="K28" s="29"/>
      <c r="L28" s="30" t="s">
        <v>134</v>
      </c>
    </row>
    <row r="29" spans="1:12" ht="66" customHeight="1">
      <c r="A29" s="65" t="s">
        <v>46</v>
      </c>
      <c r="B29" s="28" t="s">
        <v>57</v>
      </c>
      <c r="C29" s="28" t="s">
        <v>58</v>
      </c>
      <c r="D29" s="39" t="s">
        <v>89</v>
      </c>
      <c r="E29" s="28">
        <v>917</v>
      </c>
      <c r="F29" s="29" t="s">
        <v>59</v>
      </c>
      <c r="G29" s="28" t="s">
        <v>10</v>
      </c>
      <c r="H29" s="30" t="s">
        <v>50</v>
      </c>
      <c r="I29" s="30" t="s">
        <v>50</v>
      </c>
      <c r="J29" s="26" t="s">
        <v>133</v>
      </c>
      <c r="K29" s="29"/>
      <c r="L29" s="30" t="s">
        <v>134</v>
      </c>
    </row>
    <row r="30" spans="1:12" ht="27.75" customHeight="1">
      <c r="A30" s="65" t="s">
        <v>22</v>
      </c>
      <c r="B30" s="28" t="s">
        <v>57</v>
      </c>
      <c r="C30" s="28" t="s">
        <v>58</v>
      </c>
      <c r="D30" s="39" t="s">
        <v>89</v>
      </c>
      <c r="E30" s="28">
        <v>917</v>
      </c>
      <c r="F30" s="29" t="s">
        <v>59</v>
      </c>
      <c r="G30" s="28" t="s">
        <v>21</v>
      </c>
      <c r="H30" s="30" t="s">
        <v>50</v>
      </c>
      <c r="I30" s="30" t="s">
        <v>50</v>
      </c>
      <c r="J30" s="26" t="s">
        <v>133</v>
      </c>
      <c r="K30" s="29"/>
      <c r="L30" s="30" t="s">
        <v>134</v>
      </c>
    </row>
    <row r="31" spans="1:12" ht="80.25" customHeight="1">
      <c r="A31" s="66" t="s">
        <v>47</v>
      </c>
      <c r="B31" s="28" t="s">
        <v>57</v>
      </c>
      <c r="C31" s="26" t="s">
        <v>58</v>
      </c>
      <c r="D31" s="38" t="s">
        <v>89</v>
      </c>
      <c r="E31" s="26">
        <v>917</v>
      </c>
      <c r="F31" s="26" t="s">
        <v>32</v>
      </c>
      <c r="G31" s="26" t="s">
        <v>3</v>
      </c>
      <c r="H31" s="26" t="s">
        <v>126</v>
      </c>
      <c r="I31" s="26" t="s">
        <v>126</v>
      </c>
      <c r="J31" s="26" t="s">
        <v>135</v>
      </c>
      <c r="K31" s="26"/>
      <c r="L31" s="26" t="s">
        <v>137</v>
      </c>
    </row>
    <row r="32" spans="1:12" ht="56.25" customHeight="1">
      <c r="A32" s="66" t="s">
        <v>88</v>
      </c>
      <c r="B32" s="28" t="s">
        <v>57</v>
      </c>
      <c r="C32" s="28" t="s">
        <v>58</v>
      </c>
      <c r="D32" s="39" t="s">
        <v>89</v>
      </c>
      <c r="E32" s="28">
        <v>917</v>
      </c>
      <c r="F32" s="28" t="s">
        <v>85</v>
      </c>
      <c r="G32" s="27" t="s">
        <v>3</v>
      </c>
      <c r="H32" s="29" t="s">
        <v>126</v>
      </c>
      <c r="I32" s="29" t="s">
        <v>126</v>
      </c>
      <c r="J32" s="30" t="s">
        <v>135</v>
      </c>
      <c r="K32" s="29"/>
      <c r="L32" s="30" t="s">
        <v>137</v>
      </c>
    </row>
    <row r="33" spans="1:12" ht="62.25" customHeight="1">
      <c r="A33" s="65" t="s">
        <v>74</v>
      </c>
      <c r="B33" s="28" t="s">
        <v>57</v>
      </c>
      <c r="C33" s="28" t="s">
        <v>58</v>
      </c>
      <c r="D33" s="39" t="s">
        <v>89</v>
      </c>
      <c r="E33" s="28">
        <v>917</v>
      </c>
      <c r="F33" s="28" t="s">
        <v>85</v>
      </c>
      <c r="G33" s="28" t="s">
        <v>10</v>
      </c>
      <c r="H33" s="30" t="s">
        <v>127</v>
      </c>
      <c r="I33" s="30" t="s">
        <v>127</v>
      </c>
      <c r="J33" s="30" t="s">
        <v>136</v>
      </c>
      <c r="K33" s="30"/>
      <c r="L33" s="30" t="s">
        <v>137</v>
      </c>
    </row>
    <row r="34" spans="1:12" ht="30.75" customHeight="1">
      <c r="A34" s="65" t="s">
        <v>22</v>
      </c>
      <c r="B34" s="28" t="s">
        <v>57</v>
      </c>
      <c r="C34" s="28" t="s">
        <v>58</v>
      </c>
      <c r="D34" s="39" t="s">
        <v>89</v>
      </c>
      <c r="E34" s="28">
        <v>917</v>
      </c>
      <c r="F34" s="28" t="s">
        <v>85</v>
      </c>
      <c r="G34" s="28" t="s">
        <v>21</v>
      </c>
      <c r="H34" s="30" t="s">
        <v>127</v>
      </c>
      <c r="I34" s="30" t="s">
        <v>127</v>
      </c>
      <c r="J34" s="30" t="s">
        <v>136</v>
      </c>
      <c r="K34" s="30"/>
      <c r="L34" s="30" t="s">
        <v>137</v>
      </c>
    </row>
    <row r="35" spans="1:12" ht="27" customHeight="1">
      <c r="A35" s="73" t="s">
        <v>38</v>
      </c>
      <c r="B35" s="28" t="s">
        <v>57</v>
      </c>
      <c r="C35" s="28" t="s">
        <v>58</v>
      </c>
      <c r="D35" s="39" t="s">
        <v>89</v>
      </c>
      <c r="E35" s="28">
        <v>917</v>
      </c>
      <c r="F35" s="28" t="s">
        <v>85</v>
      </c>
      <c r="G35" s="28" t="s">
        <v>11</v>
      </c>
      <c r="H35" s="30" t="s">
        <v>51</v>
      </c>
      <c r="I35" s="30" t="s">
        <v>51</v>
      </c>
      <c r="J35" s="30" t="s">
        <v>138</v>
      </c>
      <c r="K35" s="30"/>
      <c r="L35" s="30" t="s">
        <v>139</v>
      </c>
    </row>
    <row r="36" spans="1:12" ht="37.5" customHeight="1">
      <c r="A36" s="73" t="s">
        <v>61</v>
      </c>
      <c r="B36" s="28" t="s">
        <v>57</v>
      </c>
      <c r="C36" s="28" t="s">
        <v>58</v>
      </c>
      <c r="D36" s="39" t="s">
        <v>89</v>
      </c>
      <c r="E36" s="28">
        <v>917</v>
      </c>
      <c r="F36" s="28" t="s">
        <v>85</v>
      </c>
      <c r="G36" s="28" t="s">
        <v>12</v>
      </c>
      <c r="H36" s="30" t="s">
        <v>51</v>
      </c>
      <c r="I36" s="30" t="s">
        <v>51</v>
      </c>
      <c r="J36" s="30" t="s">
        <v>138</v>
      </c>
      <c r="K36" s="30"/>
      <c r="L36" s="30" t="s">
        <v>139</v>
      </c>
    </row>
    <row r="37" spans="1:12" ht="25.5" customHeight="1">
      <c r="A37" s="78" t="s">
        <v>77</v>
      </c>
      <c r="B37" s="28" t="s">
        <v>57</v>
      </c>
      <c r="C37" s="28" t="s">
        <v>58</v>
      </c>
      <c r="D37" s="39" t="s">
        <v>89</v>
      </c>
      <c r="E37" s="28">
        <v>917</v>
      </c>
      <c r="F37" s="28" t="s">
        <v>85</v>
      </c>
      <c r="G37" s="28" t="s">
        <v>13</v>
      </c>
      <c r="H37" s="30" t="s">
        <v>102</v>
      </c>
      <c r="I37" s="30" t="s">
        <v>102</v>
      </c>
      <c r="J37" s="30" t="s">
        <v>140</v>
      </c>
      <c r="K37" s="57"/>
      <c r="L37" s="30" t="s">
        <v>141</v>
      </c>
    </row>
    <row r="38" spans="1:12" ht="24" customHeight="1">
      <c r="A38" s="78" t="s">
        <v>78</v>
      </c>
      <c r="B38" s="28" t="s">
        <v>57</v>
      </c>
      <c r="C38" s="28" t="s">
        <v>58</v>
      </c>
      <c r="D38" s="39" t="s">
        <v>89</v>
      </c>
      <c r="E38" s="28">
        <v>917</v>
      </c>
      <c r="F38" s="28" t="s">
        <v>85</v>
      </c>
      <c r="G38" s="28" t="s">
        <v>23</v>
      </c>
      <c r="H38" s="30" t="s">
        <v>102</v>
      </c>
      <c r="I38" s="30" t="s">
        <v>102</v>
      </c>
      <c r="J38" s="30" t="s">
        <v>140</v>
      </c>
      <c r="K38" s="57"/>
      <c r="L38" s="30" t="s">
        <v>141</v>
      </c>
    </row>
    <row r="39" spans="1:12" ht="24" customHeight="1">
      <c r="A39" s="15" t="s">
        <v>7</v>
      </c>
      <c r="B39" s="26" t="s">
        <v>57</v>
      </c>
      <c r="C39" s="26" t="s">
        <v>58</v>
      </c>
      <c r="D39" s="38" t="s">
        <v>89</v>
      </c>
      <c r="E39" s="26" t="s">
        <v>34</v>
      </c>
      <c r="F39" s="26" t="s">
        <v>32</v>
      </c>
      <c r="G39" s="82" t="s">
        <v>3</v>
      </c>
      <c r="H39" s="26" t="s">
        <v>52</v>
      </c>
      <c r="I39" s="26" t="s">
        <v>52</v>
      </c>
      <c r="J39" s="26" t="s">
        <v>142</v>
      </c>
      <c r="K39" s="26"/>
      <c r="L39" s="26" t="s">
        <v>143</v>
      </c>
    </row>
    <row r="40" spans="1:12" ht="24" customHeight="1">
      <c r="A40" s="12" t="s">
        <v>94</v>
      </c>
      <c r="B40" s="28" t="s">
        <v>57</v>
      </c>
      <c r="C40" s="28" t="s">
        <v>58</v>
      </c>
      <c r="D40" s="39" t="s">
        <v>89</v>
      </c>
      <c r="E40" s="28" t="s">
        <v>34</v>
      </c>
      <c r="F40" s="30" t="s">
        <v>32</v>
      </c>
      <c r="G40" s="32" t="s">
        <v>3</v>
      </c>
      <c r="H40" s="29" t="s">
        <v>52</v>
      </c>
      <c r="I40" s="29" t="s">
        <v>52</v>
      </c>
      <c r="J40" s="29" t="s">
        <v>142</v>
      </c>
      <c r="K40" s="29"/>
      <c r="L40" s="29" t="s">
        <v>143</v>
      </c>
    </row>
    <row r="41" spans="1:12" ht="40.5" customHeight="1">
      <c r="A41" s="12" t="s">
        <v>101</v>
      </c>
      <c r="B41" s="28" t="s">
        <v>57</v>
      </c>
      <c r="C41" s="28" t="s">
        <v>58</v>
      </c>
      <c r="D41" s="39" t="s">
        <v>89</v>
      </c>
      <c r="E41" s="28" t="s">
        <v>34</v>
      </c>
      <c r="F41" s="30" t="s">
        <v>96</v>
      </c>
      <c r="G41" s="32" t="s">
        <v>3</v>
      </c>
      <c r="H41" s="29" t="s">
        <v>52</v>
      </c>
      <c r="I41" s="29" t="s">
        <v>52</v>
      </c>
      <c r="J41" s="29" t="s">
        <v>142</v>
      </c>
      <c r="K41" s="29"/>
      <c r="L41" s="29" t="s">
        <v>143</v>
      </c>
    </row>
    <row r="42" spans="1:12" ht="61.5" customHeight="1">
      <c r="A42" s="65" t="s">
        <v>74</v>
      </c>
      <c r="B42" s="28" t="s">
        <v>57</v>
      </c>
      <c r="C42" s="28" t="s">
        <v>58</v>
      </c>
      <c r="D42" s="39" t="s">
        <v>89</v>
      </c>
      <c r="E42" s="28" t="s">
        <v>34</v>
      </c>
      <c r="F42" s="30" t="s">
        <v>96</v>
      </c>
      <c r="G42" s="32" t="s">
        <v>10</v>
      </c>
      <c r="H42" s="30" t="s">
        <v>53</v>
      </c>
      <c r="I42" s="30" t="s">
        <v>53</v>
      </c>
      <c r="J42" s="29" t="s">
        <v>142</v>
      </c>
      <c r="K42" s="29"/>
      <c r="L42" s="29" t="s">
        <v>143</v>
      </c>
    </row>
    <row r="43" spans="1:12" ht="27" customHeight="1">
      <c r="A43" s="65" t="s">
        <v>22</v>
      </c>
      <c r="B43" s="28" t="s">
        <v>57</v>
      </c>
      <c r="C43" s="28" t="s">
        <v>58</v>
      </c>
      <c r="D43" s="39" t="s">
        <v>89</v>
      </c>
      <c r="E43" s="28" t="s">
        <v>34</v>
      </c>
      <c r="F43" s="30" t="s">
        <v>96</v>
      </c>
      <c r="G43" s="30" t="s">
        <v>21</v>
      </c>
      <c r="H43" s="30" t="s">
        <v>53</v>
      </c>
      <c r="I43" s="30" t="s">
        <v>53</v>
      </c>
      <c r="J43" s="29" t="s">
        <v>142</v>
      </c>
      <c r="K43" s="29"/>
      <c r="L43" s="29" t="s">
        <v>143</v>
      </c>
    </row>
    <row r="44" spans="1:12" ht="25.5" customHeight="1">
      <c r="A44" s="73" t="s">
        <v>38</v>
      </c>
      <c r="B44" s="28" t="s">
        <v>57</v>
      </c>
      <c r="C44" s="28" t="s">
        <v>58</v>
      </c>
      <c r="D44" s="39" t="s">
        <v>89</v>
      </c>
      <c r="E44" s="28" t="s">
        <v>34</v>
      </c>
      <c r="F44" s="30" t="s">
        <v>96</v>
      </c>
      <c r="G44" s="32" t="s">
        <v>11</v>
      </c>
      <c r="H44" s="30" t="s">
        <v>54</v>
      </c>
      <c r="I44" s="30" t="s">
        <v>54</v>
      </c>
      <c r="J44" s="30" t="s">
        <v>114</v>
      </c>
      <c r="K44" s="30"/>
      <c r="L44" s="30" t="s">
        <v>114</v>
      </c>
    </row>
    <row r="45" spans="1:12" ht="27" customHeight="1">
      <c r="A45" s="73" t="s">
        <v>61</v>
      </c>
      <c r="B45" s="28" t="s">
        <v>57</v>
      </c>
      <c r="C45" s="28" t="s">
        <v>58</v>
      </c>
      <c r="D45" s="39" t="s">
        <v>89</v>
      </c>
      <c r="E45" s="28" t="s">
        <v>34</v>
      </c>
      <c r="F45" s="30" t="s">
        <v>96</v>
      </c>
      <c r="G45" s="33">
        <v>240</v>
      </c>
      <c r="H45" s="30" t="s">
        <v>54</v>
      </c>
      <c r="I45" s="30" t="s">
        <v>54</v>
      </c>
      <c r="J45" s="30" t="s">
        <v>114</v>
      </c>
      <c r="K45" s="30"/>
      <c r="L45" s="30" t="s">
        <v>114</v>
      </c>
    </row>
    <row r="46" spans="1:12" ht="34.5" customHeight="1">
      <c r="A46" s="73" t="s">
        <v>111</v>
      </c>
      <c r="B46" s="26" t="s">
        <v>112</v>
      </c>
      <c r="C46" s="26" t="s">
        <v>58</v>
      </c>
      <c r="D46" s="38" t="s">
        <v>129</v>
      </c>
      <c r="E46" s="26" t="s">
        <v>34</v>
      </c>
      <c r="F46" s="26" t="s">
        <v>115</v>
      </c>
      <c r="G46" s="26" t="s">
        <v>3</v>
      </c>
      <c r="H46" s="26" t="s">
        <v>113</v>
      </c>
      <c r="I46" s="26" t="s">
        <v>113</v>
      </c>
      <c r="J46" s="26" t="s">
        <v>113</v>
      </c>
      <c r="K46" s="26"/>
      <c r="L46" s="26" t="s">
        <v>128</v>
      </c>
    </row>
    <row r="47" spans="1:12" ht="27" customHeight="1">
      <c r="A47" s="73" t="s">
        <v>38</v>
      </c>
      <c r="B47" s="28" t="s">
        <v>112</v>
      </c>
      <c r="C47" s="28" t="s">
        <v>58</v>
      </c>
      <c r="D47" s="39" t="s">
        <v>129</v>
      </c>
      <c r="E47" s="28" t="s">
        <v>34</v>
      </c>
      <c r="F47" s="30" t="s">
        <v>115</v>
      </c>
      <c r="G47" s="30" t="s">
        <v>11</v>
      </c>
      <c r="H47" s="30" t="s">
        <v>113</v>
      </c>
      <c r="I47" s="30" t="s">
        <v>113</v>
      </c>
      <c r="J47" s="30" t="s">
        <v>113</v>
      </c>
      <c r="K47" s="30"/>
      <c r="L47" s="30" t="s">
        <v>128</v>
      </c>
    </row>
    <row r="48" spans="1:12" ht="27" customHeight="1">
      <c r="A48" s="73" t="s">
        <v>61</v>
      </c>
      <c r="B48" s="28" t="s">
        <v>112</v>
      </c>
      <c r="C48" s="28" t="s">
        <v>58</v>
      </c>
      <c r="D48" s="39" t="s">
        <v>129</v>
      </c>
      <c r="E48" s="28" t="s">
        <v>34</v>
      </c>
      <c r="F48" s="30" t="s">
        <v>115</v>
      </c>
      <c r="G48" s="30" t="s">
        <v>12</v>
      </c>
      <c r="H48" s="30" t="s">
        <v>113</v>
      </c>
      <c r="I48" s="30" t="s">
        <v>113</v>
      </c>
      <c r="J48" s="30" t="s">
        <v>113</v>
      </c>
      <c r="K48" s="30"/>
      <c r="L48" s="30" t="s">
        <v>128</v>
      </c>
    </row>
    <row r="49" spans="1:12" ht="24" customHeight="1">
      <c r="A49" s="10" t="s">
        <v>20</v>
      </c>
      <c r="B49" s="34" t="s">
        <v>31</v>
      </c>
      <c r="C49" s="28"/>
      <c r="D49" s="39"/>
      <c r="E49" s="28"/>
      <c r="F49" s="28"/>
      <c r="G49" s="28"/>
      <c r="H49" s="68">
        <v>643392.96</v>
      </c>
      <c r="I49" s="68">
        <v>643708.36</v>
      </c>
      <c r="J49" s="68">
        <v>296524.12</v>
      </c>
      <c r="K49" s="30"/>
      <c r="L49" s="30" t="s">
        <v>167</v>
      </c>
    </row>
    <row r="50" spans="1:12" ht="72.75" customHeight="1">
      <c r="A50" s="79" t="s">
        <v>83</v>
      </c>
      <c r="B50" s="26" t="s">
        <v>31</v>
      </c>
      <c r="C50" s="26" t="s">
        <v>4</v>
      </c>
      <c r="D50" s="38" t="s">
        <v>4</v>
      </c>
      <c r="E50" s="26">
        <v>917</v>
      </c>
      <c r="F50" s="26" t="s">
        <v>32</v>
      </c>
      <c r="G50" s="26" t="s">
        <v>3</v>
      </c>
      <c r="H50" s="26" t="s">
        <v>103</v>
      </c>
      <c r="I50" s="26" t="s">
        <v>103</v>
      </c>
      <c r="J50" s="30" t="s">
        <v>103</v>
      </c>
      <c r="K50" s="26"/>
      <c r="L50" s="30" t="s">
        <v>128</v>
      </c>
    </row>
    <row r="51" spans="1:12" ht="57.75" customHeight="1">
      <c r="A51" s="74" t="s">
        <v>84</v>
      </c>
      <c r="B51" s="30" t="s">
        <v>31</v>
      </c>
      <c r="C51" s="30" t="s">
        <v>4</v>
      </c>
      <c r="D51" s="40" t="s">
        <v>4</v>
      </c>
      <c r="E51" s="30">
        <v>917</v>
      </c>
      <c r="F51" s="28" t="s">
        <v>33</v>
      </c>
      <c r="G51" s="29" t="s">
        <v>3</v>
      </c>
      <c r="H51" s="30" t="s">
        <v>103</v>
      </c>
      <c r="I51" s="30" t="s">
        <v>103</v>
      </c>
      <c r="J51" s="30" t="s">
        <v>103</v>
      </c>
      <c r="K51" s="59"/>
      <c r="L51" s="30" t="s">
        <v>128</v>
      </c>
    </row>
    <row r="52" spans="1:12" ht="17.25" customHeight="1">
      <c r="A52" s="73" t="s">
        <v>17</v>
      </c>
      <c r="B52" s="30" t="s">
        <v>31</v>
      </c>
      <c r="C52" s="30" t="s">
        <v>4</v>
      </c>
      <c r="D52" s="40" t="s">
        <v>4</v>
      </c>
      <c r="E52" s="30">
        <v>917</v>
      </c>
      <c r="F52" s="28" t="s">
        <v>33</v>
      </c>
      <c r="G52" s="30" t="s">
        <v>16</v>
      </c>
      <c r="H52" s="30" t="s">
        <v>103</v>
      </c>
      <c r="I52" s="30" t="s">
        <v>103</v>
      </c>
      <c r="J52" s="30" t="s">
        <v>103</v>
      </c>
      <c r="K52" s="59"/>
      <c r="L52" s="30" t="s">
        <v>128</v>
      </c>
    </row>
    <row r="53" spans="1:12" ht="14.25" customHeight="1">
      <c r="A53" s="73" t="s">
        <v>19</v>
      </c>
      <c r="B53" s="30" t="s">
        <v>31</v>
      </c>
      <c r="C53" s="30" t="s">
        <v>4</v>
      </c>
      <c r="D53" s="40" t="s">
        <v>4</v>
      </c>
      <c r="E53" s="30">
        <v>917</v>
      </c>
      <c r="F53" s="28" t="s">
        <v>33</v>
      </c>
      <c r="G53" s="30" t="s">
        <v>15</v>
      </c>
      <c r="H53" s="30" t="s">
        <v>103</v>
      </c>
      <c r="I53" s="30" t="s">
        <v>103</v>
      </c>
      <c r="J53" s="30" t="s">
        <v>103</v>
      </c>
      <c r="K53" s="59"/>
      <c r="L53" s="30" t="s">
        <v>128</v>
      </c>
    </row>
    <row r="54" spans="1:12" ht="15" customHeight="1">
      <c r="A54" s="9" t="s">
        <v>6</v>
      </c>
      <c r="B54" s="34" t="s">
        <v>31</v>
      </c>
      <c r="C54" s="34" t="s">
        <v>58</v>
      </c>
      <c r="D54" s="41" t="s">
        <v>4</v>
      </c>
      <c r="E54" s="34">
        <v>917</v>
      </c>
      <c r="F54" s="26" t="s">
        <v>32</v>
      </c>
      <c r="G54" s="31" t="s">
        <v>3</v>
      </c>
      <c r="H54" s="31" t="s">
        <v>40</v>
      </c>
      <c r="I54" s="31" t="s">
        <v>40</v>
      </c>
      <c r="J54" s="30" t="s">
        <v>114</v>
      </c>
      <c r="K54" s="59"/>
      <c r="L54" s="30" t="s">
        <v>114</v>
      </c>
    </row>
    <row r="55" spans="1:12" ht="14.25" customHeight="1">
      <c r="A55" s="73" t="s">
        <v>97</v>
      </c>
      <c r="B55" s="30" t="s">
        <v>31</v>
      </c>
      <c r="C55" s="30" t="s">
        <v>58</v>
      </c>
      <c r="D55" s="40" t="s">
        <v>4</v>
      </c>
      <c r="E55" s="30">
        <v>917</v>
      </c>
      <c r="F55" s="30" t="s">
        <v>95</v>
      </c>
      <c r="G55" s="28" t="s">
        <v>3</v>
      </c>
      <c r="H55" s="30" t="s">
        <v>40</v>
      </c>
      <c r="I55" s="30" t="s">
        <v>40</v>
      </c>
      <c r="J55" s="30" t="s">
        <v>114</v>
      </c>
      <c r="K55" s="59"/>
      <c r="L55" s="30" t="s">
        <v>114</v>
      </c>
    </row>
    <row r="56" spans="1:12" ht="14.25" customHeight="1">
      <c r="A56" s="78" t="s">
        <v>77</v>
      </c>
      <c r="B56" s="30" t="s">
        <v>31</v>
      </c>
      <c r="C56" s="30" t="s">
        <v>58</v>
      </c>
      <c r="D56" s="40" t="s">
        <v>4</v>
      </c>
      <c r="E56" s="30">
        <v>917</v>
      </c>
      <c r="F56" s="30" t="s">
        <v>95</v>
      </c>
      <c r="G56" s="28" t="s">
        <v>13</v>
      </c>
      <c r="H56" s="30" t="s">
        <v>40</v>
      </c>
      <c r="I56" s="30" t="s">
        <v>40</v>
      </c>
      <c r="J56" s="30" t="s">
        <v>114</v>
      </c>
      <c r="K56" s="59"/>
      <c r="L56" s="30" t="s">
        <v>114</v>
      </c>
    </row>
    <row r="57" spans="1:12" ht="14.25" customHeight="1">
      <c r="A57" s="73" t="s">
        <v>82</v>
      </c>
      <c r="B57" s="30" t="s">
        <v>31</v>
      </c>
      <c r="C57" s="30" t="s">
        <v>58</v>
      </c>
      <c r="D57" s="40" t="s">
        <v>4</v>
      </c>
      <c r="E57" s="30">
        <v>917</v>
      </c>
      <c r="F57" s="30" t="s">
        <v>95</v>
      </c>
      <c r="G57" s="28" t="s">
        <v>14</v>
      </c>
      <c r="H57" s="30" t="s">
        <v>40</v>
      </c>
      <c r="I57" s="30" t="s">
        <v>40</v>
      </c>
      <c r="J57" s="30" t="s">
        <v>114</v>
      </c>
      <c r="K57" s="59"/>
      <c r="L57" s="30" t="s">
        <v>114</v>
      </c>
    </row>
    <row r="58" spans="1:12" ht="15" customHeight="1">
      <c r="A58" s="13" t="s">
        <v>37</v>
      </c>
      <c r="B58" s="34" t="s">
        <v>31</v>
      </c>
      <c r="C58" s="34" t="s">
        <v>58</v>
      </c>
      <c r="D58" s="41" t="s">
        <v>4</v>
      </c>
      <c r="E58" s="34">
        <v>917</v>
      </c>
      <c r="F58" s="26" t="s">
        <v>32</v>
      </c>
      <c r="G58" s="26" t="s">
        <v>3</v>
      </c>
      <c r="H58" s="26" t="s">
        <v>104</v>
      </c>
      <c r="I58" s="26" t="s">
        <v>104</v>
      </c>
      <c r="J58" s="30" t="s">
        <v>151</v>
      </c>
      <c r="K58" s="26"/>
      <c r="L58" s="30" t="s">
        <v>152</v>
      </c>
    </row>
    <row r="59" spans="1:12" ht="26.25" customHeight="1">
      <c r="A59" s="78" t="s">
        <v>99</v>
      </c>
      <c r="B59" s="29" t="s">
        <v>31</v>
      </c>
      <c r="C59" s="29" t="s">
        <v>58</v>
      </c>
      <c r="D59" s="42" t="s">
        <v>4</v>
      </c>
      <c r="E59" s="29" t="s">
        <v>34</v>
      </c>
      <c r="F59" s="30" t="s">
        <v>100</v>
      </c>
      <c r="G59" s="30" t="s">
        <v>3</v>
      </c>
      <c r="H59" s="30" t="s">
        <v>105</v>
      </c>
      <c r="I59" s="30" t="s">
        <v>105</v>
      </c>
      <c r="J59" s="30" t="s">
        <v>144</v>
      </c>
      <c r="K59" s="26"/>
      <c r="L59" s="30" t="s">
        <v>145</v>
      </c>
    </row>
    <row r="60" spans="1:12" ht="27" customHeight="1">
      <c r="A60" s="73" t="s">
        <v>38</v>
      </c>
      <c r="B60" s="29" t="s">
        <v>31</v>
      </c>
      <c r="C60" s="29" t="s">
        <v>58</v>
      </c>
      <c r="D60" s="40" t="s">
        <v>4</v>
      </c>
      <c r="E60" s="29" t="s">
        <v>34</v>
      </c>
      <c r="F60" s="30" t="s">
        <v>100</v>
      </c>
      <c r="G60" s="30" t="s">
        <v>11</v>
      </c>
      <c r="H60" s="30" t="s">
        <v>105</v>
      </c>
      <c r="I60" s="30" t="s">
        <v>105</v>
      </c>
      <c r="J60" s="30" t="s">
        <v>144</v>
      </c>
      <c r="K60" s="26"/>
      <c r="L60" s="30" t="s">
        <v>145</v>
      </c>
    </row>
    <row r="61" spans="1:12" ht="30" customHeight="1">
      <c r="A61" s="73" t="s">
        <v>61</v>
      </c>
      <c r="B61" s="29" t="s">
        <v>31</v>
      </c>
      <c r="C61" s="29" t="s">
        <v>58</v>
      </c>
      <c r="D61" s="40" t="s">
        <v>4</v>
      </c>
      <c r="E61" s="29" t="s">
        <v>34</v>
      </c>
      <c r="F61" s="30" t="s">
        <v>100</v>
      </c>
      <c r="G61" s="30" t="s">
        <v>12</v>
      </c>
      <c r="H61" s="30" t="s">
        <v>105</v>
      </c>
      <c r="I61" s="30" t="s">
        <v>105</v>
      </c>
      <c r="J61" s="30" t="s">
        <v>144</v>
      </c>
      <c r="K61" s="26"/>
      <c r="L61" s="30" t="s">
        <v>145</v>
      </c>
    </row>
    <row r="62" spans="1:12" ht="27" customHeight="1">
      <c r="A62" s="73" t="s">
        <v>98</v>
      </c>
      <c r="B62" s="30" t="s">
        <v>31</v>
      </c>
      <c r="C62" s="30" t="s">
        <v>58</v>
      </c>
      <c r="D62" s="40" t="s">
        <v>4</v>
      </c>
      <c r="E62" s="30">
        <v>917</v>
      </c>
      <c r="F62" s="30" t="s">
        <v>79</v>
      </c>
      <c r="G62" s="28" t="s">
        <v>3</v>
      </c>
      <c r="H62" s="30" t="s">
        <v>148</v>
      </c>
      <c r="I62" s="30" t="s">
        <v>148</v>
      </c>
      <c r="J62" s="30" t="s">
        <v>123</v>
      </c>
      <c r="K62" s="30"/>
      <c r="L62" s="30" t="s">
        <v>146</v>
      </c>
    </row>
    <row r="63" spans="1:12" ht="25.5" customHeight="1">
      <c r="A63" s="73" t="s">
        <v>38</v>
      </c>
      <c r="B63" s="30" t="s">
        <v>31</v>
      </c>
      <c r="C63" s="30" t="s">
        <v>58</v>
      </c>
      <c r="D63" s="40" t="s">
        <v>4</v>
      </c>
      <c r="E63" s="30">
        <v>917</v>
      </c>
      <c r="F63" s="30" t="s">
        <v>79</v>
      </c>
      <c r="G63" s="28" t="s">
        <v>11</v>
      </c>
      <c r="H63" s="30" t="s">
        <v>148</v>
      </c>
      <c r="I63" s="30" t="s">
        <v>148</v>
      </c>
      <c r="J63" s="30" t="s">
        <v>123</v>
      </c>
      <c r="K63" s="30"/>
      <c r="L63" s="30" t="s">
        <v>146</v>
      </c>
    </row>
    <row r="64" spans="1:12" ht="27" customHeight="1">
      <c r="A64" s="73" t="s">
        <v>61</v>
      </c>
      <c r="B64" s="30" t="s">
        <v>31</v>
      </c>
      <c r="C64" s="30" t="s">
        <v>58</v>
      </c>
      <c r="D64" s="40" t="s">
        <v>4</v>
      </c>
      <c r="E64" s="30">
        <v>917</v>
      </c>
      <c r="F64" s="30" t="s">
        <v>79</v>
      </c>
      <c r="G64" s="28" t="s">
        <v>12</v>
      </c>
      <c r="H64" s="30" t="s">
        <v>148</v>
      </c>
      <c r="I64" s="30" t="s">
        <v>148</v>
      </c>
      <c r="J64" s="30" t="s">
        <v>123</v>
      </c>
      <c r="K64" s="30"/>
      <c r="L64" s="30" t="s">
        <v>146</v>
      </c>
    </row>
    <row r="65" spans="1:12" ht="22.5" customHeight="1">
      <c r="A65" s="73" t="s">
        <v>75</v>
      </c>
      <c r="B65" s="30"/>
      <c r="C65" s="30" t="s">
        <v>58</v>
      </c>
      <c r="D65" s="40" t="s">
        <v>4</v>
      </c>
      <c r="E65" s="30" t="s">
        <v>34</v>
      </c>
      <c r="F65" s="30" t="s">
        <v>80</v>
      </c>
      <c r="G65" s="28" t="s">
        <v>3</v>
      </c>
      <c r="H65" s="30" t="s">
        <v>147</v>
      </c>
      <c r="I65" s="30" t="s">
        <v>147</v>
      </c>
      <c r="J65" s="30" t="s">
        <v>149</v>
      </c>
      <c r="K65" s="30"/>
      <c r="L65" s="30" t="s">
        <v>150</v>
      </c>
    </row>
    <row r="66" spans="1:12" ht="31.5" customHeight="1">
      <c r="A66" s="73" t="s">
        <v>38</v>
      </c>
      <c r="B66" s="30" t="s">
        <v>31</v>
      </c>
      <c r="C66" s="30" t="s">
        <v>58</v>
      </c>
      <c r="D66" s="40" t="s">
        <v>4</v>
      </c>
      <c r="E66" s="30">
        <v>917</v>
      </c>
      <c r="F66" s="30" t="s">
        <v>80</v>
      </c>
      <c r="G66" s="28" t="s">
        <v>11</v>
      </c>
      <c r="H66" s="30" t="s">
        <v>147</v>
      </c>
      <c r="I66" s="30" t="s">
        <v>147</v>
      </c>
      <c r="J66" s="30" t="s">
        <v>149</v>
      </c>
      <c r="K66" s="30"/>
      <c r="L66" s="30" t="s">
        <v>150</v>
      </c>
    </row>
    <row r="67" spans="1:12" ht="22.5">
      <c r="A67" s="73" t="s">
        <v>61</v>
      </c>
      <c r="B67" s="30" t="s">
        <v>31</v>
      </c>
      <c r="C67" s="30" t="s">
        <v>58</v>
      </c>
      <c r="D67" s="40" t="s">
        <v>4</v>
      </c>
      <c r="E67" s="30">
        <v>917</v>
      </c>
      <c r="F67" s="30" t="s">
        <v>80</v>
      </c>
      <c r="G67" s="28" t="s">
        <v>12</v>
      </c>
      <c r="H67" s="30" t="s">
        <v>147</v>
      </c>
      <c r="I67" s="30" t="s">
        <v>147</v>
      </c>
      <c r="J67" s="30" t="s">
        <v>149</v>
      </c>
      <c r="K67" s="30"/>
      <c r="L67" s="30" t="s">
        <v>150</v>
      </c>
    </row>
    <row r="68" spans="1:12" ht="24">
      <c r="A68" s="77" t="s">
        <v>76</v>
      </c>
      <c r="B68" s="30" t="s">
        <v>31</v>
      </c>
      <c r="C68" s="30" t="s">
        <v>58</v>
      </c>
      <c r="D68" s="40" t="s">
        <v>4</v>
      </c>
      <c r="E68" s="30" t="s">
        <v>34</v>
      </c>
      <c r="F68" s="30" t="s">
        <v>81</v>
      </c>
      <c r="G68" s="28" t="s">
        <v>3</v>
      </c>
      <c r="H68" s="30" t="s">
        <v>39</v>
      </c>
      <c r="I68" s="30" t="s">
        <v>39</v>
      </c>
      <c r="J68" s="30" t="s">
        <v>114</v>
      </c>
      <c r="K68" s="30"/>
      <c r="L68" s="30" t="s">
        <v>114</v>
      </c>
    </row>
    <row r="69" spans="1:12">
      <c r="A69" s="78" t="s">
        <v>77</v>
      </c>
      <c r="B69" s="30" t="s">
        <v>31</v>
      </c>
      <c r="C69" s="30" t="s">
        <v>58</v>
      </c>
      <c r="D69" s="40" t="s">
        <v>4</v>
      </c>
      <c r="E69" s="30" t="s">
        <v>34</v>
      </c>
      <c r="F69" s="30" t="s">
        <v>81</v>
      </c>
      <c r="G69" s="28" t="s">
        <v>13</v>
      </c>
      <c r="H69" s="30" t="s">
        <v>39</v>
      </c>
      <c r="I69" s="30" t="s">
        <v>39</v>
      </c>
      <c r="J69" s="30" t="s">
        <v>114</v>
      </c>
      <c r="K69" s="30"/>
      <c r="L69" s="30" t="s">
        <v>114</v>
      </c>
    </row>
    <row r="70" spans="1:12" ht="15.75" customHeight="1">
      <c r="A70" s="78" t="s">
        <v>78</v>
      </c>
      <c r="B70" s="30" t="s">
        <v>31</v>
      </c>
      <c r="C70" s="30" t="s">
        <v>58</v>
      </c>
      <c r="D70" s="40" t="s">
        <v>4</v>
      </c>
      <c r="E70" s="30" t="s">
        <v>34</v>
      </c>
      <c r="F70" s="30" t="s">
        <v>81</v>
      </c>
      <c r="G70" s="28" t="s">
        <v>23</v>
      </c>
      <c r="H70" s="30" t="s">
        <v>39</v>
      </c>
      <c r="I70" s="30" t="s">
        <v>39</v>
      </c>
      <c r="J70" s="30" t="s">
        <v>114</v>
      </c>
      <c r="K70" s="30"/>
      <c r="L70" s="30" t="s">
        <v>114</v>
      </c>
    </row>
    <row r="71" spans="1:12" ht="60.75">
      <c r="A71" s="11" t="s">
        <v>8</v>
      </c>
      <c r="B71" s="34" t="s">
        <v>31</v>
      </c>
      <c r="C71" s="34" t="s">
        <v>58</v>
      </c>
      <c r="D71" s="41" t="s">
        <v>4</v>
      </c>
      <c r="E71" s="34">
        <v>917</v>
      </c>
      <c r="F71" s="34" t="s">
        <v>32</v>
      </c>
      <c r="G71" s="34" t="s">
        <v>3</v>
      </c>
      <c r="H71" s="34" t="s">
        <v>36</v>
      </c>
      <c r="I71" s="26" t="s">
        <v>36</v>
      </c>
      <c r="J71" s="30" t="s">
        <v>114</v>
      </c>
      <c r="K71" s="59"/>
      <c r="L71" s="30" t="s">
        <v>114</v>
      </c>
    </row>
    <row r="72" spans="1:12">
      <c r="A72" s="12" t="s">
        <v>44</v>
      </c>
      <c r="B72" s="30" t="s">
        <v>31</v>
      </c>
      <c r="C72" s="30" t="s">
        <v>58</v>
      </c>
      <c r="D72" s="40" t="s">
        <v>4</v>
      </c>
      <c r="E72" s="30">
        <v>917</v>
      </c>
      <c r="F72" s="30" t="s">
        <v>32</v>
      </c>
      <c r="G72" s="32" t="s">
        <v>3</v>
      </c>
      <c r="H72" s="30" t="s">
        <v>36</v>
      </c>
      <c r="I72" s="30" t="s">
        <v>36</v>
      </c>
      <c r="J72" s="30" t="s">
        <v>114</v>
      </c>
      <c r="K72" s="59"/>
      <c r="L72" s="30" t="s">
        <v>114</v>
      </c>
    </row>
    <row r="73" spans="1:12" ht="33.75">
      <c r="A73" s="73" t="s">
        <v>72</v>
      </c>
      <c r="B73" s="30" t="s">
        <v>31</v>
      </c>
      <c r="C73" s="30" t="s">
        <v>58</v>
      </c>
      <c r="D73" s="40" t="s">
        <v>4</v>
      </c>
      <c r="E73" s="30">
        <v>917</v>
      </c>
      <c r="F73" s="30" t="s">
        <v>73</v>
      </c>
      <c r="G73" s="32" t="s">
        <v>3</v>
      </c>
      <c r="H73" s="30" t="s">
        <v>36</v>
      </c>
      <c r="I73" s="30" t="s">
        <v>36</v>
      </c>
      <c r="J73" s="30" t="s">
        <v>114</v>
      </c>
      <c r="K73" s="59"/>
      <c r="L73" s="30" t="s">
        <v>114</v>
      </c>
    </row>
    <row r="74" spans="1:12" ht="22.5">
      <c r="A74" s="73" t="s">
        <v>38</v>
      </c>
      <c r="B74" s="30" t="s">
        <v>31</v>
      </c>
      <c r="C74" s="30" t="s">
        <v>58</v>
      </c>
      <c r="D74" s="40" t="s">
        <v>4</v>
      </c>
      <c r="E74" s="30">
        <v>917</v>
      </c>
      <c r="F74" s="30" t="s">
        <v>73</v>
      </c>
      <c r="G74" s="32" t="s">
        <v>11</v>
      </c>
      <c r="H74" s="30" t="s">
        <v>36</v>
      </c>
      <c r="I74" s="30" t="s">
        <v>36</v>
      </c>
      <c r="J74" s="30" t="s">
        <v>114</v>
      </c>
      <c r="K74" s="59"/>
      <c r="L74" s="30" t="s">
        <v>114</v>
      </c>
    </row>
    <row r="75" spans="1:12" ht="22.5">
      <c r="A75" s="73" t="s">
        <v>61</v>
      </c>
      <c r="B75" s="30" t="s">
        <v>31</v>
      </c>
      <c r="C75" s="30" t="s">
        <v>58</v>
      </c>
      <c r="D75" s="40" t="s">
        <v>4</v>
      </c>
      <c r="E75" s="30">
        <v>917</v>
      </c>
      <c r="F75" s="30" t="s">
        <v>73</v>
      </c>
      <c r="G75" s="30" t="s">
        <v>12</v>
      </c>
      <c r="H75" s="30" t="s">
        <v>36</v>
      </c>
      <c r="I75" s="30" t="s">
        <v>36</v>
      </c>
      <c r="J75" s="30" t="s">
        <v>114</v>
      </c>
      <c r="K75" s="59"/>
      <c r="L75" s="30" t="s">
        <v>114</v>
      </c>
    </row>
    <row r="76" spans="1:12">
      <c r="A76" s="19" t="s">
        <v>24</v>
      </c>
      <c r="B76" s="26" t="s">
        <v>31</v>
      </c>
      <c r="C76" s="26" t="s">
        <v>58</v>
      </c>
      <c r="D76" s="38" t="s">
        <v>4</v>
      </c>
      <c r="E76" s="26">
        <v>917</v>
      </c>
      <c r="F76" s="26" t="s">
        <v>32</v>
      </c>
      <c r="G76" s="26" t="s">
        <v>3</v>
      </c>
      <c r="H76" s="26" t="s">
        <v>110</v>
      </c>
      <c r="I76" s="26" t="s">
        <v>110</v>
      </c>
      <c r="J76" s="26" t="s">
        <v>153</v>
      </c>
      <c r="K76" s="26"/>
      <c r="L76" s="26" t="s">
        <v>154</v>
      </c>
    </row>
    <row r="77" spans="1:12">
      <c r="A77" s="18" t="s">
        <v>41</v>
      </c>
      <c r="B77" s="29" t="s">
        <v>31</v>
      </c>
      <c r="C77" s="30" t="s">
        <v>58</v>
      </c>
      <c r="D77" s="40" t="s">
        <v>4</v>
      </c>
      <c r="E77" s="30" t="s">
        <v>34</v>
      </c>
      <c r="F77" s="30" t="s">
        <v>71</v>
      </c>
      <c r="G77" s="30" t="s">
        <v>3</v>
      </c>
      <c r="H77" s="30" t="s">
        <v>55</v>
      </c>
      <c r="I77" s="30" t="s">
        <v>55</v>
      </c>
      <c r="J77" s="30" t="s">
        <v>155</v>
      </c>
      <c r="K77" s="30"/>
      <c r="L77" s="30" t="s">
        <v>156</v>
      </c>
    </row>
    <row r="78" spans="1:12" ht="38.25">
      <c r="A78" s="76" t="s">
        <v>70</v>
      </c>
      <c r="B78" s="30" t="s">
        <v>31</v>
      </c>
      <c r="C78" s="30" t="s">
        <v>58</v>
      </c>
      <c r="D78" s="40" t="s">
        <v>4</v>
      </c>
      <c r="E78" s="30" t="s">
        <v>34</v>
      </c>
      <c r="F78" s="30" t="s">
        <v>71</v>
      </c>
      <c r="G78" s="30" t="s">
        <v>3</v>
      </c>
      <c r="H78" s="30" t="s">
        <v>55</v>
      </c>
      <c r="I78" s="30" t="s">
        <v>55</v>
      </c>
      <c r="J78" s="30" t="s">
        <v>155</v>
      </c>
      <c r="K78" s="30"/>
      <c r="L78" s="30" t="s">
        <v>156</v>
      </c>
    </row>
    <row r="79" spans="1:12" ht="22.5">
      <c r="A79" s="73" t="s">
        <v>38</v>
      </c>
      <c r="B79" s="29" t="s">
        <v>31</v>
      </c>
      <c r="C79" s="30" t="s">
        <v>58</v>
      </c>
      <c r="D79" s="40" t="s">
        <v>4</v>
      </c>
      <c r="E79" s="30" t="s">
        <v>34</v>
      </c>
      <c r="F79" s="30" t="s">
        <v>71</v>
      </c>
      <c r="G79" s="30" t="s">
        <v>11</v>
      </c>
      <c r="H79" s="30" t="s">
        <v>55</v>
      </c>
      <c r="I79" s="30" t="s">
        <v>55</v>
      </c>
      <c r="J79" s="30" t="s">
        <v>155</v>
      </c>
      <c r="K79" s="30"/>
      <c r="L79" s="30" t="s">
        <v>156</v>
      </c>
    </row>
    <row r="80" spans="1:12" ht="22.5">
      <c r="A80" s="73" t="s">
        <v>61</v>
      </c>
      <c r="B80" s="29" t="s">
        <v>31</v>
      </c>
      <c r="C80" s="30" t="s">
        <v>58</v>
      </c>
      <c r="D80" s="40" t="s">
        <v>4</v>
      </c>
      <c r="E80" s="30" t="s">
        <v>34</v>
      </c>
      <c r="F80" s="30" t="s">
        <v>71</v>
      </c>
      <c r="G80" s="30" t="s">
        <v>12</v>
      </c>
      <c r="H80" s="30" t="s">
        <v>55</v>
      </c>
      <c r="I80" s="30" t="s">
        <v>55</v>
      </c>
      <c r="J80" s="30" t="s">
        <v>155</v>
      </c>
      <c r="K80" s="30"/>
      <c r="L80" s="30" t="s">
        <v>156</v>
      </c>
    </row>
    <row r="81" spans="1:12" ht="180">
      <c r="A81" s="74" t="s">
        <v>68</v>
      </c>
      <c r="B81" s="29" t="s">
        <v>31</v>
      </c>
      <c r="C81" s="30" t="s">
        <v>58</v>
      </c>
      <c r="D81" s="42" t="s">
        <v>4</v>
      </c>
      <c r="E81" s="30" t="s">
        <v>34</v>
      </c>
      <c r="F81" s="30" t="s">
        <v>69</v>
      </c>
      <c r="G81" s="30" t="s">
        <v>3</v>
      </c>
      <c r="H81" s="30" t="s">
        <v>56</v>
      </c>
      <c r="I81" s="30" t="s">
        <v>109</v>
      </c>
      <c r="J81" s="30" t="s">
        <v>124</v>
      </c>
      <c r="K81" s="30"/>
      <c r="L81" s="30" t="s">
        <v>125</v>
      </c>
    </row>
    <row r="82" spans="1:12" ht="22.5">
      <c r="A82" s="73" t="s">
        <v>38</v>
      </c>
      <c r="B82" s="29" t="s">
        <v>31</v>
      </c>
      <c r="C82" s="30" t="s">
        <v>58</v>
      </c>
      <c r="D82" s="42" t="s">
        <v>4</v>
      </c>
      <c r="E82" s="29">
        <v>917</v>
      </c>
      <c r="F82" s="30" t="s">
        <v>69</v>
      </c>
      <c r="G82" s="30" t="s">
        <v>11</v>
      </c>
      <c r="H82" s="30" t="s">
        <v>56</v>
      </c>
      <c r="I82" s="30" t="s">
        <v>109</v>
      </c>
      <c r="J82" s="30" t="s">
        <v>124</v>
      </c>
      <c r="K82" s="30"/>
      <c r="L82" s="30" t="s">
        <v>125</v>
      </c>
    </row>
    <row r="83" spans="1:12" ht="22.5">
      <c r="A83" s="73" t="s">
        <v>61</v>
      </c>
      <c r="B83" s="29" t="s">
        <v>31</v>
      </c>
      <c r="C83" s="30" t="s">
        <v>58</v>
      </c>
      <c r="D83" s="42" t="s">
        <v>4</v>
      </c>
      <c r="E83" s="29">
        <v>917</v>
      </c>
      <c r="F83" s="30" t="s">
        <v>69</v>
      </c>
      <c r="G83" s="30" t="s">
        <v>12</v>
      </c>
      <c r="H83" s="30" t="s">
        <v>56</v>
      </c>
      <c r="I83" s="30" t="s">
        <v>109</v>
      </c>
      <c r="J83" s="30" t="s">
        <v>124</v>
      </c>
      <c r="K83" s="30"/>
      <c r="L83" s="30" t="s">
        <v>125</v>
      </c>
    </row>
    <row r="84" spans="1:12" ht="24">
      <c r="A84" s="75" t="s">
        <v>48</v>
      </c>
      <c r="B84" s="30" t="s">
        <v>31</v>
      </c>
      <c r="C84" s="30" t="s">
        <v>58</v>
      </c>
      <c r="D84" s="40" t="s">
        <v>4</v>
      </c>
      <c r="E84" s="30" t="s">
        <v>34</v>
      </c>
      <c r="F84" s="30" t="s">
        <v>67</v>
      </c>
      <c r="G84" s="30" t="s">
        <v>4</v>
      </c>
      <c r="H84" s="30" t="s">
        <v>106</v>
      </c>
      <c r="I84" s="30" t="s">
        <v>106</v>
      </c>
      <c r="J84" s="30" t="s">
        <v>157</v>
      </c>
      <c r="K84" s="30"/>
      <c r="L84" s="30" t="s">
        <v>158</v>
      </c>
    </row>
    <row r="85" spans="1:12" ht="25.5">
      <c r="A85" s="65" t="s">
        <v>49</v>
      </c>
      <c r="B85" s="30" t="s">
        <v>31</v>
      </c>
      <c r="C85" s="30" t="s">
        <v>58</v>
      </c>
      <c r="D85" s="40" t="s">
        <v>4</v>
      </c>
      <c r="E85" s="30" t="s">
        <v>34</v>
      </c>
      <c r="F85" s="30" t="s">
        <v>67</v>
      </c>
      <c r="G85" s="30" t="s">
        <v>4</v>
      </c>
      <c r="H85" s="30" t="s">
        <v>106</v>
      </c>
      <c r="I85" s="30" t="s">
        <v>106</v>
      </c>
      <c r="J85" s="30" t="s">
        <v>157</v>
      </c>
      <c r="K85" s="30"/>
      <c r="L85" s="30" t="s">
        <v>158</v>
      </c>
    </row>
    <row r="86" spans="1:12" ht="22.5">
      <c r="A86" s="73" t="s">
        <v>38</v>
      </c>
      <c r="B86" s="30" t="s">
        <v>31</v>
      </c>
      <c r="C86" s="30" t="s">
        <v>58</v>
      </c>
      <c r="D86" s="40" t="s">
        <v>4</v>
      </c>
      <c r="E86" s="30" t="s">
        <v>34</v>
      </c>
      <c r="F86" s="30" t="s">
        <v>67</v>
      </c>
      <c r="G86" s="30" t="s">
        <v>11</v>
      </c>
      <c r="H86" s="30" t="s">
        <v>106</v>
      </c>
      <c r="I86" s="30" t="s">
        <v>106</v>
      </c>
      <c r="J86" s="30" t="s">
        <v>157</v>
      </c>
      <c r="K86" s="30"/>
      <c r="L86" s="30" t="s">
        <v>158</v>
      </c>
    </row>
    <row r="87" spans="1:12" ht="25.5" customHeight="1">
      <c r="A87" s="73" t="s">
        <v>61</v>
      </c>
      <c r="B87" s="29" t="s">
        <v>31</v>
      </c>
      <c r="C87" s="30" t="s">
        <v>58</v>
      </c>
      <c r="D87" s="42" t="s">
        <v>4</v>
      </c>
      <c r="E87" s="30" t="s">
        <v>34</v>
      </c>
      <c r="F87" s="30" t="s">
        <v>67</v>
      </c>
      <c r="G87" s="30" t="s">
        <v>12</v>
      </c>
      <c r="H87" s="30" t="s">
        <v>106</v>
      </c>
      <c r="I87" s="30" t="s">
        <v>106</v>
      </c>
      <c r="J87" s="30" t="s">
        <v>157</v>
      </c>
      <c r="K87" s="30"/>
      <c r="L87" s="30" t="s">
        <v>158</v>
      </c>
    </row>
    <row r="88" spans="1:12" ht="31.5">
      <c r="A88" s="17" t="s">
        <v>18</v>
      </c>
      <c r="B88" s="58" t="s">
        <v>31</v>
      </c>
      <c r="C88" s="58" t="s">
        <v>58</v>
      </c>
      <c r="D88" s="43" t="s">
        <v>4</v>
      </c>
      <c r="E88" s="58">
        <v>917</v>
      </c>
      <c r="F88" s="58" t="s">
        <v>32</v>
      </c>
      <c r="G88" s="35" t="s">
        <v>3</v>
      </c>
      <c r="H88" s="71">
        <v>396361.96</v>
      </c>
      <c r="I88" s="71">
        <v>396361.96</v>
      </c>
      <c r="J88" s="58" t="s">
        <v>159</v>
      </c>
      <c r="K88" s="26"/>
      <c r="L88" s="58" t="s">
        <v>160</v>
      </c>
    </row>
    <row r="89" spans="1:12" ht="90">
      <c r="A89" s="74" t="s">
        <v>65</v>
      </c>
      <c r="B89" s="26" t="s">
        <v>31</v>
      </c>
      <c r="C89" s="30" t="s">
        <v>58</v>
      </c>
      <c r="D89" s="42" t="s">
        <v>4</v>
      </c>
      <c r="E89" s="29" t="s">
        <v>34</v>
      </c>
      <c r="F89" s="29" t="s">
        <v>66</v>
      </c>
      <c r="G89" s="26" t="s">
        <v>3</v>
      </c>
      <c r="H89" s="26" t="s">
        <v>43</v>
      </c>
      <c r="I89" s="26" t="s">
        <v>43</v>
      </c>
      <c r="J89" s="30" t="s">
        <v>114</v>
      </c>
      <c r="K89" s="30"/>
      <c r="L89" s="30" t="s">
        <v>114</v>
      </c>
    </row>
    <row r="90" spans="1:12" ht="22.5">
      <c r="A90" s="73" t="s">
        <v>38</v>
      </c>
      <c r="B90" s="26" t="s">
        <v>31</v>
      </c>
      <c r="C90" s="30" t="s">
        <v>58</v>
      </c>
      <c r="D90" s="42" t="s">
        <v>4</v>
      </c>
      <c r="E90" s="29" t="s">
        <v>34</v>
      </c>
      <c r="F90" s="29" t="s">
        <v>66</v>
      </c>
      <c r="G90" s="26" t="s">
        <v>11</v>
      </c>
      <c r="H90" s="26" t="s">
        <v>43</v>
      </c>
      <c r="I90" s="26" t="s">
        <v>43</v>
      </c>
      <c r="J90" s="30" t="s">
        <v>114</v>
      </c>
      <c r="K90" s="30"/>
      <c r="L90" s="30" t="s">
        <v>114</v>
      </c>
    </row>
    <row r="91" spans="1:12" ht="31.5" customHeight="1">
      <c r="A91" s="73" t="s">
        <v>61</v>
      </c>
      <c r="B91" s="26" t="s">
        <v>31</v>
      </c>
      <c r="C91" s="30" t="s">
        <v>58</v>
      </c>
      <c r="D91" s="42" t="s">
        <v>4</v>
      </c>
      <c r="E91" s="29" t="s">
        <v>34</v>
      </c>
      <c r="F91" s="29" t="s">
        <v>66</v>
      </c>
      <c r="G91" s="26" t="s">
        <v>12</v>
      </c>
      <c r="H91" s="26" t="s">
        <v>43</v>
      </c>
      <c r="I91" s="26" t="s">
        <v>43</v>
      </c>
      <c r="J91" s="30" t="s">
        <v>114</v>
      </c>
      <c r="K91" s="30"/>
      <c r="L91" s="30" t="s">
        <v>114</v>
      </c>
    </row>
    <row r="92" spans="1:12" ht="15.75">
      <c r="A92" s="14" t="s">
        <v>9</v>
      </c>
      <c r="B92" s="26" t="s">
        <v>31</v>
      </c>
      <c r="C92" s="26" t="s">
        <v>58</v>
      </c>
      <c r="D92" s="38" t="s">
        <v>4</v>
      </c>
      <c r="E92" s="26">
        <v>917</v>
      </c>
      <c r="F92" s="26" t="s">
        <v>32</v>
      </c>
      <c r="G92" s="36" t="s">
        <v>3</v>
      </c>
      <c r="H92" s="70">
        <f>SUM(H93+H96)</f>
        <v>396061.95999999996</v>
      </c>
      <c r="I92" s="70">
        <v>396061.96</v>
      </c>
      <c r="J92" s="36" t="s">
        <v>159</v>
      </c>
      <c r="K92" s="30"/>
      <c r="L92" s="26" t="s">
        <v>161</v>
      </c>
    </row>
    <row r="93" spans="1:12" ht="30" customHeight="1">
      <c r="A93" s="72" t="s">
        <v>60</v>
      </c>
      <c r="B93" s="28" t="s">
        <v>31</v>
      </c>
      <c r="C93" s="28" t="s">
        <v>58</v>
      </c>
      <c r="D93" s="39" t="s">
        <v>4</v>
      </c>
      <c r="E93" s="28">
        <v>917</v>
      </c>
      <c r="F93" s="30" t="s">
        <v>63</v>
      </c>
      <c r="G93" s="32" t="s">
        <v>3</v>
      </c>
      <c r="H93" s="30" t="s">
        <v>107</v>
      </c>
      <c r="I93" s="30" t="s">
        <v>107</v>
      </c>
      <c r="J93" s="30" t="s">
        <v>162</v>
      </c>
      <c r="K93" s="30"/>
      <c r="L93" s="30" t="s">
        <v>163</v>
      </c>
    </row>
    <row r="94" spans="1:12" ht="26.25" customHeight="1">
      <c r="A94" s="73" t="s">
        <v>38</v>
      </c>
      <c r="B94" s="28" t="s">
        <v>31</v>
      </c>
      <c r="C94" s="28" t="s">
        <v>58</v>
      </c>
      <c r="D94" s="39" t="s">
        <v>4</v>
      </c>
      <c r="E94" s="28">
        <v>917</v>
      </c>
      <c r="F94" s="30" t="s">
        <v>63</v>
      </c>
      <c r="G94" s="32" t="s">
        <v>11</v>
      </c>
      <c r="H94" s="30" t="s">
        <v>107</v>
      </c>
      <c r="I94" s="30" t="s">
        <v>107</v>
      </c>
      <c r="J94" s="30" t="s">
        <v>162</v>
      </c>
      <c r="K94" s="30"/>
      <c r="L94" s="30" t="s">
        <v>163</v>
      </c>
    </row>
    <row r="95" spans="1:12" ht="26.25" customHeight="1">
      <c r="A95" s="73" t="s">
        <v>61</v>
      </c>
      <c r="B95" s="28" t="s">
        <v>31</v>
      </c>
      <c r="C95" s="28" t="s">
        <v>58</v>
      </c>
      <c r="D95" s="39" t="s">
        <v>4</v>
      </c>
      <c r="E95" s="28">
        <v>917</v>
      </c>
      <c r="F95" s="30" t="s">
        <v>63</v>
      </c>
      <c r="G95" s="30" t="s">
        <v>12</v>
      </c>
      <c r="H95" s="30" t="s">
        <v>107</v>
      </c>
      <c r="I95" s="30" t="s">
        <v>107</v>
      </c>
      <c r="J95" s="30" t="s">
        <v>162</v>
      </c>
      <c r="K95" s="30"/>
      <c r="L95" s="30" t="s">
        <v>163</v>
      </c>
    </row>
    <row r="96" spans="1:12">
      <c r="A96" s="72" t="s">
        <v>62</v>
      </c>
      <c r="B96" s="28" t="s">
        <v>31</v>
      </c>
      <c r="C96" s="28" t="s">
        <v>58</v>
      </c>
      <c r="D96" s="39" t="s">
        <v>4</v>
      </c>
      <c r="E96" s="28">
        <v>917</v>
      </c>
      <c r="F96" s="30" t="s">
        <v>64</v>
      </c>
      <c r="G96" s="32" t="s">
        <v>3</v>
      </c>
      <c r="H96" s="30" t="s">
        <v>108</v>
      </c>
      <c r="I96" s="30" t="s">
        <v>108</v>
      </c>
      <c r="J96" s="30" t="s">
        <v>164</v>
      </c>
      <c r="K96" s="30"/>
      <c r="L96" s="30" t="s">
        <v>165</v>
      </c>
    </row>
    <row r="97" spans="1:12" ht="22.5">
      <c r="A97" s="73" t="s">
        <v>38</v>
      </c>
      <c r="B97" s="28" t="s">
        <v>31</v>
      </c>
      <c r="C97" s="28" t="s">
        <v>58</v>
      </c>
      <c r="D97" s="39" t="s">
        <v>4</v>
      </c>
      <c r="E97" s="28" t="s">
        <v>34</v>
      </c>
      <c r="F97" s="30" t="s">
        <v>64</v>
      </c>
      <c r="G97" s="30" t="s">
        <v>11</v>
      </c>
      <c r="H97" s="30" t="s">
        <v>108</v>
      </c>
      <c r="I97" s="30" t="s">
        <v>108</v>
      </c>
      <c r="J97" s="30" t="s">
        <v>164</v>
      </c>
      <c r="K97" s="30"/>
      <c r="L97" s="30" t="s">
        <v>165</v>
      </c>
    </row>
    <row r="98" spans="1:12" ht="27.75" customHeight="1">
      <c r="A98" s="73" t="s">
        <v>61</v>
      </c>
      <c r="B98" s="28" t="s">
        <v>31</v>
      </c>
      <c r="C98" s="28" t="s">
        <v>58</v>
      </c>
      <c r="D98" s="39" t="s">
        <v>4</v>
      </c>
      <c r="E98" s="28">
        <v>917</v>
      </c>
      <c r="F98" s="30" t="s">
        <v>64</v>
      </c>
      <c r="G98" s="30" t="s">
        <v>12</v>
      </c>
      <c r="H98" s="30" t="s">
        <v>108</v>
      </c>
      <c r="I98" s="30" t="s">
        <v>108</v>
      </c>
      <c r="J98" s="30" t="s">
        <v>164</v>
      </c>
      <c r="K98" s="30"/>
      <c r="L98" s="30" t="s">
        <v>165</v>
      </c>
    </row>
    <row r="99" spans="1:12" ht="20.25" customHeight="1">
      <c r="A99" s="16" t="s">
        <v>5</v>
      </c>
      <c r="H99" s="67">
        <f>SUM(H28+H46+H32+H39+H50+H54+H58+H71+H76+H88)</f>
        <v>2179434.54</v>
      </c>
      <c r="I99" s="67">
        <f>SUM(I28+I32+I39+I50+I54+I58+I71+I76+I88+I46)</f>
        <v>2179434.54</v>
      </c>
      <c r="J99" s="67">
        <f>SUM(J28+J32+J39+J50+J54+J58+J71+J76+J88+J46)</f>
        <v>1387501.0599999998</v>
      </c>
      <c r="K99" s="61"/>
      <c r="L99" s="86" t="s">
        <v>166</v>
      </c>
    </row>
    <row r="100" spans="1:12">
      <c r="H100" s="22"/>
    </row>
    <row r="104" spans="1:12">
      <c r="H104" s="22"/>
    </row>
    <row r="105" spans="1:12">
      <c r="H105" s="22"/>
      <c r="I105" s="22"/>
    </row>
  </sheetData>
  <mergeCells count="20">
    <mergeCell ref="A17:L17"/>
    <mergeCell ref="A1:J1"/>
    <mergeCell ref="A2:J2"/>
    <mergeCell ref="A3:L3"/>
    <mergeCell ref="A4:L4"/>
    <mergeCell ref="A12:H12"/>
    <mergeCell ref="A5:L5"/>
    <mergeCell ref="E7:H7"/>
    <mergeCell ref="A8:H8"/>
    <mergeCell ref="A13:H13"/>
    <mergeCell ref="A9:H9"/>
    <mergeCell ref="A10:H10"/>
    <mergeCell ref="A15:L15"/>
    <mergeCell ref="A16:L16"/>
    <mergeCell ref="A11:H11"/>
    <mergeCell ref="H20:H21"/>
    <mergeCell ref="L20:L21"/>
    <mergeCell ref="K20:K21"/>
    <mergeCell ref="J20:J21"/>
    <mergeCell ref="A18:H18"/>
  </mergeCells>
  <phoneticPr fontId="9" type="noConversion"/>
  <printOptions horizontalCentered="1"/>
  <pageMargins left="0.19685039370078741" right="0" top="0" bottom="0" header="0.51181102362204722" footer="0.15748031496062992"/>
  <pageSetup paperSize="9" scale="7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прил 6 2006</vt:lpstr>
    </vt:vector>
  </TitlesOfParts>
  <Company>Райфо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Свист Вера Семёновна</dc:creator>
  <cp:lastModifiedBy>Admin</cp:lastModifiedBy>
  <cp:lastPrinted>2018-04-23T12:19:07Z</cp:lastPrinted>
  <dcterms:created xsi:type="dcterms:W3CDTF">2004-11-15T06:31:58Z</dcterms:created>
  <dcterms:modified xsi:type="dcterms:W3CDTF">2018-10-25T09:37:22Z</dcterms:modified>
</cp:coreProperties>
</file>